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DN 2018 2019\Sportif\Animathlon Triathlon\Inscription\"/>
    </mc:Choice>
  </mc:AlternateContent>
  <bookViews>
    <workbookView xWindow="0" yWindow="0" windowWidth="20490" windowHeight="7755" tabRatio="212"/>
  </bookViews>
  <sheets>
    <sheet name="Triathlon Nocturne de Saint-Pau" sheetId="1" r:id="rId1"/>
    <sheet name="Classement" sheetId="4" r:id="rId2"/>
  </sheets>
  <definedNames>
    <definedName name="_xlnm._FilterDatabase" localSheetId="0" hidden="1">'Triathlon Nocturne de Saint-Pau'!$A$1:$V$145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</calcChain>
</file>

<file path=xl/sharedStrings.xml><?xml version="1.0" encoding="utf-8"?>
<sst xmlns="http://schemas.openxmlformats.org/spreadsheetml/2006/main" count="1173" uniqueCount="410">
  <si>
    <t>RUNSUDTRI Bambis</t>
  </si>
  <si>
    <t>HOMME</t>
  </si>
  <si>
    <t>NABOUDET ALEXIS</t>
  </si>
  <si>
    <t>Mathis</t>
  </si>
  <si>
    <t>M</t>
  </si>
  <si>
    <t>2005</t>
  </si>
  <si>
    <t>FFTri</t>
  </si>
  <si>
    <t>S</t>
  </si>
  <si>
    <t>Thomas</t>
  </si>
  <si>
    <t>Penn Sardin</t>
  </si>
  <si>
    <t>Dufosse</t>
  </si>
  <si>
    <t>Laurent</t>
  </si>
  <si>
    <t>1963</t>
  </si>
  <si>
    <t>ORT</t>
  </si>
  <si>
    <t>XL</t>
  </si>
  <si>
    <t>Rossignol</t>
  </si>
  <si>
    <t>Xavier</t>
  </si>
  <si>
    <t>1974</t>
  </si>
  <si>
    <t>NON-LICENCIE</t>
  </si>
  <si>
    <t>L</t>
  </si>
  <si>
    <t>TNT1</t>
  </si>
  <si>
    <t>CARPANIN</t>
  </si>
  <si>
    <t>David</t>
  </si>
  <si>
    <t>BERNHARD</t>
  </si>
  <si>
    <t>Stéphan</t>
  </si>
  <si>
    <t>1978</t>
  </si>
  <si>
    <t>Team V2</t>
  </si>
  <si>
    <t>FONTAINE</t>
  </si>
  <si>
    <t>Vincent</t>
  </si>
  <si>
    <t>1980</t>
  </si>
  <si>
    <t>TCSD</t>
  </si>
  <si>
    <t>MAK YUEN</t>
  </si>
  <si>
    <t>LES LICORNES CRAQUANTES</t>
  </si>
  <si>
    <t>FEMME</t>
  </si>
  <si>
    <t>AGNES</t>
  </si>
  <si>
    <t>F</t>
  </si>
  <si>
    <t>ANDRIEU HINAULT</t>
  </si>
  <si>
    <t>Sylvia</t>
  </si>
  <si>
    <t>1979</t>
  </si>
  <si>
    <t>TCSD 1</t>
  </si>
  <si>
    <t>lariviere</t>
  </si>
  <si>
    <t>mousselet</t>
  </si>
  <si>
    <t>loic</t>
  </si>
  <si>
    <t>1982</t>
  </si>
  <si>
    <t>Les Bonnes Perdantes</t>
  </si>
  <si>
    <t>PERRIERE</t>
  </si>
  <si>
    <t>Lou-Ann</t>
  </si>
  <si>
    <t>2003</t>
  </si>
  <si>
    <t>LEFEVRE</t>
  </si>
  <si>
    <t>Aurélie</t>
  </si>
  <si>
    <t>2001</t>
  </si>
  <si>
    <t>TNT5</t>
  </si>
  <si>
    <t>AMPLE MOUNIAMA</t>
  </si>
  <si>
    <t>JEROME</t>
  </si>
  <si>
    <t>MASSAIN</t>
  </si>
  <si>
    <t>MICHEL</t>
  </si>
  <si>
    <t>1965</t>
  </si>
  <si>
    <t>Team Aspartate</t>
  </si>
  <si>
    <t>MIXTE</t>
  </si>
  <si>
    <t>PANECHOU</t>
  </si>
  <si>
    <t>Safia</t>
  </si>
  <si>
    <t>2000</t>
  </si>
  <si>
    <t>XS</t>
  </si>
  <si>
    <t>PAUVERT</t>
  </si>
  <si>
    <t>Aymeric</t>
  </si>
  <si>
    <t>Les Zourites</t>
  </si>
  <si>
    <t>THIEBAUT</t>
  </si>
  <si>
    <t>William</t>
  </si>
  <si>
    <t>BILLON</t>
  </si>
  <si>
    <t>Gregory</t>
  </si>
  <si>
    <t>Dark badjers</t>
  </si>
  <si>
    <t>Paula</t>
  </si>
  <si>
    <t>Victor</t>
  </si>
  <si>
    <t>Cadarsi</t>
  </si>
  <si>
    <t>Thibaut</t>
  </si>
  <si>
    <t>Team Tetracycline</t>
  </si>
  <si>
    <t>DEMNATI</t>
  </si>
  <si>
    <t>Hassan</t>
  </si>
  <si>
    <t>YAHI</t>
  </si>
  <si>
    <t>Manel</t>
  </si>
  <si>
    <t>1999</t>
  </si>
  <si>
    <t>Team Aquaporine</t>
  </si>
  <si>
    <t>Robert</t>
  </si>
  <si>
    <t>Renaud</t>
  </si>
  <si>
    <t>Lorans</t>
  </si>
  <si>
    <t>Julie</t>
  </si>
  <si>
    <t>Black and wite</t>
  </si>
  <si>
    <t>Cedric</t>
  </si>
  <si>
    <t>Céline</t>
  </si>
  <si>
    <t>BEAMUMU</t>
  </si>
  <si>
    <t>DE LORENZO</t>
  </si>
  <si>
    <t>Muriel</t>
  </si>
  <si>
    <t>1973</t>
  </si>
  <si>
    <t>CAC</t>
  </si>
  <si>
    <t>DANIEL</t>
  </si>
  <si>
    <t>Beatrice</t>
  </si>
  <si>
    <t>1977</t>
  </si>
  <si>
    <t>Cac</t>
  </si>
  <si>
    <t>marie et clement</t>
  </si>
  <si>
    <t>Meeûs</t>
  </si>
  <si>
    <t>Marie</t>
  </si>
  <si>
    <t>1993</t>
  </si>
  <si>
    <t>LCT</t>
  </si>
  <si>
    <t>BACH</t>
  </si>
  <si>
    <t>clement</t>
  </si>
  <si>
    <t>1994</t>
  </si>
  <si>
    <t>PIMENT &amp; HARICOT</t>
  </si>
  <si>
    <t>BIES</t>
  </si>
  <si>
    <t>CELINE</t>
  </si>
  <si>
    <t>1976</t>
  </si>
  <si>
    <t>BELLEAU</t>
  </si>
  <si>
    <t>STEPHANE</t>
  </si>
  <si>
    <t>1975</t>
  </si>
  <si>
    <t>TNT 7</t>
  </si>
  <si>
    <t>GAUDIER</t>
  </si>
  <si>
    <t>THOMAS</t>
  </si>
  <si>
    <t>FILAIN</t>
  </si>
  <si>
    <t>BRUNO</t>
  </si>
  <si>
    <t>plaqueurs</t>
  </si>
  <si>
    <t>Mathiot</t>
  </si>
  <si>
    <t>Ariste</t>
  </si>
  <si>
    <t>2004</t>
  </si>
  <si>
    <t>nadalon</t>
  </si>
  <si>
    <t>erwan</t>
  </si>
  <si>
    <t>TNT 3</t>
  </si>
  <si>
    <t>MERCADAL</t>
  </si>
  <si>
    <t>MATHIOT</t>
  </si>
  <si>
    <t>LUDOVIC</t>
  </si>
  <si>
    <t>1972</t>
  </si>
  <si>
    <t>Frédéric</t>
  </si>
  <si>
    <t>La team gynn</t>
  </si>
  <si>
    <t>FOLTZ</t>
  </si>
  <si>
    <t>POTHIN</t>
  </si>
  <si>
    <t>PATRICE</t>
  </si>
  <si>
    <t>ANNE</t>
  </si>
  <si>
    <t>RSTRI</t>
  </si>
  <si>
    <t>LES COACHS</t>
  </si>
  <si>
    <t>CELESTE</t>
  </si>
  <si>
    <t>Eric</t>
  </si>
  <si>
    <t>TCSA</t>
  </si>
  <si>
    <t>STEPHAN</t>
  </si>
  <si>
    <t>Cédric</t>
  </si>
  <si>
    <t>Mach 2.23</t>
  </si>
  <si>
    <t>Fabien</t>
  </si>
  <si>
    <t>1997</t>
  </si>
  <si>
    <t>ISSAREMBE REFANE</t>
  </si>
  <si>
    <t>Sébastien</t>
  </si>
  <si>
    <t>1998</t>
  </si>
  <si>
    <t>TEAM 50-1</t>
  </si>
  <si>
    <t>CHAGNAUD</t>
  </si>
  <si>
    <t>ERIC</t>
  </si>
  <si>
    <t>1970</t>
  </si>
  <si>
    <t>BDN</t>
  </si>
  <si>
    <t>DRACHE</t>
  </si>
  <si>
    <t>EMMANUEL</t>
  </si>
  <si>
    <t>Les raleuses</t>
  </si>
  <si>
    <t>COMBARD</t>
  </si>
  <si>
    <t>MADELINE</t>
  </si>
  <si>
    <t>1996</t>
  </si>
  <si>
    <t>Bechu</t>
  </si>
  <si>
    <t>ZOÉ</t>
  </si>
  <si>
    <t>RSTRI DAVIDETTE</t>
  </si>
  <si>
    <t>PAQUIEN</t>
  </si>
  <si>
    <t>MARIE</t>
  </si>
  <si>
    <t>1969</t>
  </si>
  <si>
    <t>QUOEURNAT</t>
  </si>
  <si>
    <t>LAETITIA</t>
  </si>
  <si>
    <t>Léa&amp;Léa</t>
  </si>
  <si>
    <t>PAPALIA</t>
  </si>
  <si>
    <t>Léa</t>
  </si>
  <si>
    <t>VALCARES</t>
  </si>
  <si>
    <t>les cabots de fond</t>
  </si>
  <si>
    <t>Law Yat</t>
  </si>
  <si>
    <t>Florence</t>
  </si>
  <si>
    <t>PAYET</t>
  </si>
  <si>
    <t>Solen</t>
  </si>
  <si>
    <t>1981</t>
  </si>
  <si>
    <t>MOUSSE AU CHOCOLAT</t>
  </si>
  <si>
    <t>AIGON</t>
  </si>
  <si>
    <t>Pauline</t>
  </si>
  <si>
    <t>1992</t>
  </si>
  <si>
    <t>BERSAC</t>
  </si>
  <si>
    <t>Germain</t>
  </si>
  <si>
    <t>BREIZH TEAM</t>
  </si>
  <si>
    <t>le goanvic</t>
  </si>
  <si>
    <t>LEROUX</t>
  </si>
  <si>
    <t>LOUCA</t>
  </si>
  <si>
    <t>mickael</t>
  </si>
  <si>
    <t>GLAUDEL</t>
  </si>
  <si>
    <t>Romain</t>
  </si>
  <si>
    <t>FERRERE</t>
  </si>
  <si>
    <t>Ludovic</t>
  </si>
  <si>
    <t>1984</t>
  </si>
  <si>
    <t>toi et moi</t>
  </si>
  <si>
    <t>DANUBE</t>
  </si>
  <si>
    <t>Maud</t>
  </si>
  <si>
    <t>Tic &amp; Tac</t>
  </si>
  <si>
    <t>WINTZERITH</t>
  </si>
  <si>
    <t>Elisa</t>
  </si>
  <si>
    <t>POUPEL</t>
  </si>
  <si>
    <t>Elise</t>
  </si>
  <si>
    <t>Flostef</t>
  </si>
  <si>
    <t>CASTAINGTS</t>
  </si>
  <si>
    <t>LE DAVADIC</t>
  </si>
  <si>
    <t>Stephanie</t>
  </si>
  <si>
    <t>A&amp;M Rstriette</t>
  </si>
  <si>
    <t>VU-VAN</t>
  </si>
  <si>
    <t>Aurore</t>
  </si>
  <si>
    <t>1988</t>
  </si>
  <si>
    <t>LAGORCE</t>
  </si>
  <si>
    <t>Mélaine</t>
  </si>
  <si>
    <t>1983</t>
  </si>
  <si>
    <t>Team INTERSPORT</t>
  </si>
  <si>
    <t>ANTHONY</t>
  </si>
  <si>
    <t>1989</t>
  </si>
  <si>
    <t>SADAR</t>
  </si>
  <si>
    <t>ZEID</t>
  </si>
  <si>
    <t>Les charlatans de Bois de Nèfles</t>
  </si>
  <si>
    <t>Chevreux</t>
  </si>
  <si>
    <t>Paul</t>
  </si>
  <si>
    <t>2002</t>
  </si>
  <si>
    <t>Tatel</t>
  </si>
  <si>
    <t>Noa</t>
  </si>
  <si>
    <t>BOB ET SULLY</t>
  </si>
  <si>
    <t>FABIEN</t>
  </si>
  <si>
    <t>NICLIN</t>
  </si>
  <si>
    <t>QUENTIN</t>
  </si>
  <si>
    <t>Noël</t>
  </si>
  <si>
    <t>Nicolas</t>
  </si>
  <si>
    <t>heudebourg</t>
  </si>
  <si>
    <t>Les Dalons ^^ Ardennes-Réunion</t>
  </si>
  <si>
    <t>FEING KWONG CHAN</t>
  </si>
  <si>
    <t>BERNARDINI</t>
  </si>
  <si>
    <t>Enrico</t>
  </si>
  <si>
    <t>Salmon</t>
  </si>
  <si>
    <t>quentin</t>
  </si>
  <si>
    <t>Champeau</t>
  </si>
  <si>
    <t>Baptiste</t>
  </si>
  <si>
    <t>Les tryhardeurs 2 (a changer)</t>
  </si>
  <si>
    <t>Les tryhardeurs</t>
  </si>
  <si>
    <t>Presque Breizh Power</t>
  </si>
  <si>
    <t>Alamy</t>
  </si>
  <si>
    <t>Elouan</t>
  </si>
  <si>
    <t>Tanguy</t>
  </si>
  <si>
    <t>Gwenal</t>
  </si>
  <si>
    <t>soukali</t>
  </si>
  <si>
    <t>Hoarau</t>
  </si>
  <si>
    <t>Louis</t>
  </si>
  <si>
    <t>CNPO</t>
  </si>
  <si>
    <t>Victoire</t>
  </si>
  <si>
    <t>Franck</t>
  </si>
  <si>
    <t>Mustang</t>
  </si>
  <si>
    <t>Théo</t>
  </si>
  <si>
    <t>The Kairy</t>
  </si>
  <si>
    <t>MACKOWIAK</t>
  </si>
  <si>
    <t>STANISLAS</t>
  </si>
  <si>
    <t>CHAURAND</t>
  </si>
  <si>
    <t>Nael</t>
  </si>
  <si>
    <t>Hermaion</t>
  </si>
  <si>
    <t>Mainix</t>
  </si>
  <si>
    <t>Hernandez</t>
  </si>
  <si>
    <t>Léna</t>
  </si>
  <si>
    <t>Les brillants triathlon</t>
  </si>
  <si>
    <t>Hubert</t>
  </si>
  <si>
    <t>Audric</t>
  </si>
  <si>
    <t>Triboulet</t>
  </si>
  <si>
    <t>Sidonie</t>
  </si>
  <si>
    <t>Wolff</t>
  </si>
  <si>
    <t>Morgane</t>
  </si>
  <si>
    <t>1990</t>
  </si>
  <si>
    <t>Ravaux</t>
  </si>
  <si>
    <t>ADeline</t>
  </si>
  <si>
    <t>Les DINDONS</t>
  </si>
  <si>
    <t>LAMIA</t>
  </si>
  <si>
    <t>KHALLEF</t>
  </si>
  <si>
    <t>Alexandre</t>
  </si>
  <si>
    <t>JC et MELO</t>
  </si>
  <si>
    <t>JEAN CHRISTOPHE</t>
  </si>
  <si>
    <t>1971</t>
  </si>
  <si>
    <t>BOISEDU</t>
  </si>
  <si>
    <t>Mélodie</t>
  </si>
  <si>
    <t>Tic et tac 2</t>
  </si>
  <si>
    <t>La DOKITEAM</t>
  </si>
  <si>
    <t>Poix</t>
  </si>
  <si>
    <t>Dorian</t>
  </si>
  <si>
    <t>Foulquier</t>
  </si>
  <si>
    <t>Kim</t>
  </si>
  <si>
    <t>Les beauf’s</t>
  </si>
  <si>
    <t>Douyere</t>
  </si>
  <si>
    <t>Stephane</t>
  </si>
  <si>
    <t>1985</t>
  </si>
  <si>
    <t>Aulas</t>
  </si>
  <si>
    <t>Sud Tri</t>
  </si>
  <si>
    <t>Malochet</t>
  </si>
  <si>
    <t>Didier</t>
  </si>
  <si>
    <t>1953</t>
  </si>
  <si>
    <t>TCS</t>
  </si>
  <si>
    <t>Loret</t>
  </si>
  <si>
    <t>Samuel</t>
  </si>
  <si>
    <t>génération CAC</t>
  </si>
  <si>
    <t>GESCHWINE</t>
  </si>
  <si>
    <t>Loic</t>
  </si>
  <si>
    <t>HUOT-JEANMAIRE</t>
  </si>
  <si>
    <t>Françoise</t>
  </si>
  <si>
    <t>1962</t>
  </si>
  <si>
    <t>Les Momos</t>
  </si>
  <si>
    <t>MORILHAT</t>
  </si>
  <si>
    <t>Edger</t>
  </si>
  <si>
    <t>Les dingos</t>
  </si>
  <si>
    <t>1967</t>
  </si>
  <si>
    <t>PASCUAL</t>
  </si>
  <si>
    <t>Serge</t>
  </si>
  <si>
    <t>Filles la hauts</t>
  </si>
  <si>
    <t>CHAMAND</t>
  </si>
  <si>
    <t>Elodie</t>
  </si>
  <si>
    <t>1991</t>
  </si>
  <si>
    <t>HOARAU</t>
  </si>
  <si>
    <t>Marine</t>
  </si>
  <si>
    <t>Dossard</t>
  </si>
  <si>
    <t>NomFamille</t>
  </si>
  <si>
    <t>A</t>
  </si>
  <si>
    <t>Sexe</t>
  </si>
  <si>
    <t>1ère série</t>
  </si>
  <si>
    <t>2ème série</t>
  </si>
  <si>
    <t>3ème série</t>
  </si>
  <si>
    <t>Epreuve</t>
  </si>
  <si>
    <t>Prénom</t>
  </si>
  <si>
    <t>Mathis / Thomas</t>
  </si>
  <si>
    <t>Laurent / Xavier</t>
  </si>
  <si>
    <t>Vincent / Vincent</t>
  </si>
  <si>
    <t>David / Stéphan</t>
  </si>
  <si>
    <t>Lou-Ann / Aurélie</t>
  </si>
  <si>
    <t>Laurent / loic</t>
  </si>
  <si>
    <t>AGNES / Sylvia</t>
  </si>
  <si>
    <t>JEROME / MICHEL</t>
  </si>
  <si>
    <t>Safia / Aymeric</t>
  </si>
  <si>
    <t>William / Gregory</t>
  </si>
  <si>
    <t>Cedric / Céline</t>
  </si>
  <si>
    <t>Renaud / Julie</t>
  </si>
  <si>
    <t>Hassan / Manel</t>
  </si>
  <si>
    <t>Victor / Thibaut</t>
  </si>
  <si>
    <t>Muriel / Beatrice</t>
  </si>
  <si>
    <t>LUDOVIC / Frédéric</t>
  </si>
  <si>
    <t>Ariste / erwan</t>
  </si>
  <si>
    <t>THOMAS / BRUNO</t>
  </si>
  <si>
    <t>CELINE / STEPHANE</t>
  </si>
  <si>
    <t>Marie / clement</t>
  </si>
  <si>
    <t>PATRICE / ANNE</t>
  </si>
  <si>
    <t>MADELINE / ZOÉ</t>
  </si>
  <si>
    <t>ERIC / EMMANUEL</t>
  </si>
  <si>
    <t>Fabien / Sébastien</t>
  </si>
  <si>
    <t>Eric / Cédric</t>
  </si>
  <si>
    <t>Léa / Léa</t>
  </si>
  <si>
    <t>MARIE / LAETITIA</t>
  </si>
  <si>
    <t>Pauline / Germain</t>
  </si>
  <si>
    <t>Florence / Solen</t>
  </si>
  <si>
    <t>Florence / Stephanie</t>
  </si>
  <si>
    <t>Elisa / Elise</t>
  </si>
  <si>
    <t>Maud / Eric</t>
  </si>
  <si>
    <t>Romain / Ludovic</t>
  </si>
  <si>
    <t>LOUCA / mickael</t>
  </si>
  <si>
    <t>FABIEN / QUENTIN</t>
  </si>
  <si>
    <t>Paul / Noa</t>
  </si>
  <si>
    <t>ANTHONY / ZEID</t>
  </si>
  <si>
    <t>Aurore / Mélaine</t>
  </si>
  <si>
    <t>quentin / Baptiste</t>
  </si>
  <si>
    <t>David / Enrico</t>
  </si>
  <si>
    <t>Nicolas / Mathis</t>
  </si>
  <si>
    <t>STANISLAS / Nael</t>
  </si>
  <si>
    <t>David / Théo</t>
  </si>
  <si>
    <t>Louis / Franck</t>
  </si>
  <si>
    <t>Elouan / Gwenal</t>
  </si>
  <si>
    <t>JEAN CHRISTOPHE / Mélodie</t>
  </si>
  <si>
    <t>Alexandre / Sébastien</t>
  </si>
  <si>
    <t>Morgane / ADeline</t>
  </si>
  <si>
    <t>Audric / Sidonie</t>
  </si>
  <si>
    <t>Victor / Léna</t>
  </si>
  <si>
    <t>Didier / Samuel</t>
  </si>
  <si>
    <t>Stephane / Romain</t>
  </si>
  <si>
    <t>Dorian / Kim</t>
  </si>
  <si>
    <t>Loic / Françoise</t>
  </si>
  <si>
    <t>Edger / Victor</t>
  </si>
  <si>
    <t>Nicolas / Serge</t>
  </si>
  <si>
    <t>Elodie / Marine</t>
  </si>
  <si>
    <t>CTS1</t>
  </si>
  <si>
    <t>FFTRI</t>
  </si>
  <si>
    <t>NL</t>
  </si>
  <si>
    <t>DST</t>
  </si>
  <si>
    <t>ONR</t>
  </si>
  <si>
    <t>PIRAHNAS</t>
  </si>
  <si>
    <t>Club</t>
  </si>
  <si>
    <t>MINIME</t>
  </si>
  <si>
    <t>CADET</t>
  </si>
  <si>
    <t>JUNIOR</t>
  </si>
  <si>
    <t>SENIOR / VETERAN</t>
  </si>
  <si>
    <t>1 -</t>
  </si>
  <si>
    <t>2 -</t>
  </si>
  <si>
    <t>3 -</t>
  </si>
  <si>
    <t>SEXE</t>
  </si>
  <si>
    <t>NAISSANCE</t>
  </si>
  <si>
    <t>LICENCE</t>
  </si>
  <si>
    <t xml:space="preserve">Licence </t>
  </si>
  <si>
    <t>Naissance</t>
  </si>
  <si>
    <t xml:space="preserve">SEXE </t>
  </si>
  <si>
    <t>CLUB</t>
  </si>
  <si>
    <t>TSHIRT</t>
  </si>
  <si>
    <t xml:space="preserve">Naissance </t>
  </si>
  <si>
    <t>NOM</t>
  </si>
  <si>
    <t>PRENOM</t>
  </si>
  <si>
    <t xml:space="preserve">PRENOM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</si>
</sst>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</font>
    <font>
      <sz val="8"/>
      <name val="Arial"/>
      <family val="2"/>
      <charset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6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9" defaultPivotStyle="PivotStyleMedium7"/>
  <colors>
    <mruColors>
      <color rgb="FFFF9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3"/>
  <sheetViews>
    <sheetView tabSelected="1" topLeftCell="P1" workbookViewId="0">
      <pane ySplit="1" topLeftCell="A24" activePane="bottomLeft" state="frozen"/>
      <selection pane="bottomLeft" activeCell="Y32" sqref="Y32"/>
    </sheetView>
  </sheetViews>
  <sheetFormatPr baseColWidth="10" defaultColWidth="10.85546875" defaultRowHeight="12.75" x14ac:dyDescent="0.2"/>
  <cols>
    <col min="1" max="1" width="9.140625" style="2" bestFit="1" customWidth="1"/>
    <col min="2" max="2" width="26.140625" style="2" customWidth="1"/>
    <col min="3" max="3" width="24.85546875" style="2" customWidth="1"/>
    <col min="4" max="4" width="10.7109375" style="2" bestFit="1" customWidth="1"/>
    <col min="5" max="5" width="13.28515625" style="2" customWidth="1"/>
    <col min="6" max="6" width="20.28515625" style="2" bestFit="1" customWidth="1"/>
    <col min="7" max="7" width="18.28515625" style="2" bestFit="1" customWidth="1"/>
    <col min="8" max="8" width="11.85546875" style="2" bestFit="1" customWidth="1"/>
    <col min="9" max="9" width="16" style="2" bestFit="1" customWidth="1"/>
    <col min="10" max="10" width="14.140625" style="2" bestFit="1" customWidth="1"/>
    <col min="11" max="11" width="11.5703125" style="2" bestFit="1" customWidth="1"/>
    <col min="12" max="12" width="13.5703125" style="2" bestFit="1" customWidth="1"/>
    <col min="13" max="13" width="16.5703125" style="2" bestFit="1" customWidth="1"/>
    <col min="14" max="14" width="11.140625" style="2" bestFit="1" customWidth="1"/>
    <col min="15" max="15" width="15.42578125" style="2" bestFit="1" customWidth="1"/>
    <col min="16" max="16" width="20.28515625" style="2" bestFit="1" customWidth="1"/>
    <col min="17" max="17" width="15.140625" style="2" bestFit="1" customWidth="1"/>
    <col min="18" max="18" width="11.28515625" style="2" bestFit="1" customWidth="1"/>
    <col min="19" max="19" width="17.7109375" style="2" bestFit="1" customWidth="1"/>
    <col min="20" max="20" width="15" style="2" bestFit="1" customWidth="1"/>
    <col min="21" max="21" width="11.5703125" style="2" bestFit="1" customWidth="1"/>
    <col min="22" max="22" width="13.5703125" style="2" bestFit="1" customWidth="1"/>
    <col min="23" max="16384" width="10.85546875" style="2"/>
  </cols>
  <sheetData>
    <row r="1" spans="1:22" s="1" customFormat="1" ht="15" x14ac:dyDescent="0.25">
      <c r="A1" s="3" t="s">
        <v>318</v>
      </c>
      <c r="B1" s="3" t="s">
        <v>319</v>
      </c>
      <c r="C1" s="3" t="s">
        <v>326</v>
      </c>
      <c r="D1" s="3" t="s">
        <v>321</v>
      </c>
      <c r="E1" s="3" t="s">
        <v>325</v>
      </c>
      <c r="F1" s="6" t="s">
        <v>407</v>
      </c>
      <c r="G1" s="6" t="s">
        <v>409</v>
      </c>
      <c r="H1" s="6" t="s">
        <v>403</v>
      </c>
      <c r="I1" s="6" t="s">
        <v>402</v>
      </c>
      <c r="J1" s="6" t="s">
        <v>401</v>
      </c>
      <c r="K1" s="6" t="s">
        <v>404</v>
      </c>
      <c r="L1" s="6" t="s">
        <v>405</v>
      </c>
      <c r="M1" s="8" t="s">
        <v>406</v>
      </c>
      <c r="N1" s="8" t="s">
        <v>384</v>
      </c>
      <c r="O1" s="8" t="s">
        <v>390</v>
      </c>
      <c r="P1" s="5" t="s">
        <v>407</v>
      </c>
      <c r="Q1" s="5" t="s">
        <v>408</v>
      </c>
      <c r="R1" s="5" t="s">
        <v>398</v>
      </c>
      <c r="S1" s="5" t="s">
        <v>399</v>
      </c>
      <c r="T1" s="5" t="s">
        <v>400</v>
      </c>
      <c r="U1" s="5" t="s">
        <v>404</v>
      </c>
      <c r="V1" s="5" t="s">
        <v>405</v>
      </c>
    </row>
    <row r="2" spans="1:22" s="1" customFormat="1" ht="15" x14ac:dyDescent="0.25">
      <c r="A2" s="21" t="s">
        <v>322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4">
        <v>100</v>
      </c>
      <c r="B3" s="4" t="s">
        <v>205</v>
      </c>
      <c r="C3" s="4" t="s">
        <v>364</v>
      </c>
      <c r="D3" s="4" t="s">
        <v>35</v>
      </c>
      <c r="E3" s="4" t="s">
        <v>322</v>
      </c>
      <c r="F3" s="4" t="s">
        <v>206</v>
      </c>
      <c r="G3" s="4" t="s">
        <v>207</v>
      </c>
      <c r="H3" s="4" t="s">
        <v>35</v>
      </c>
      <c r="I3" s="4" t="s">
        <v>208</v>
      </c>
      <c r="J3" s="7" t="s">
        <v>6</v>
      </c>
      <c r="K3" s="4" t="s">
        <v>135</v>
      </c>
      <c r="L3" s="4" t="s">
        <v>4</v>
      </c>
      <c r="M3" s="4">
        <v>1983</v>
      </c>
      <c r="N3" s="4" t="s">
        <v>385</v>
      </c>
      <c r="O3" s="4" t="str">
        <f>+K3&amp;" / "&amp;U3</f>
        <v>RSTRI / RSTRI</v>
      </c>
      <c r="P3" s="4" t="s">
        <v>209</v>
      </c>
      <c r="Q3" s="4" t="s">
        <v>210</v>
      </c>
      <c r="R3" s="4" t="s">
        <v>35</v>
      </c>
      <c r="S3" s="4" t="s">
        <v>211</v>
      </c>
      <c r="T3" s="7" t="s">
        <v>6</v>
      </c>
      <c r="U3" s="4" t="s">
        <v>135</v>
      </c>
      <c r="V3" s="4" t="s">
        <v>7</v>
      </c>
    </row>
    <row r="4" spans="1:22" x14ac:dyDescent="0.2">
      <c r="A4" s="4">
        <v>101</v>
      </c>
      <c r="B4" s="4" t="s">
        <v>89</v>
      </c>
      <c r="C4" s="4" t="s">
        <v>341</v>
      </c>
      <c r="D4" s="4" t="s">
        <v>35</v>
      </c>
      <c r="E4" s="4" t="s">
        <v>322</v>
      </c>
      <c r="F4" s="4" t="s">
        <v>90</v>
      </c>
      <c r="G4" s="4" t="s">
        <v>91</v>
      </c>
      <c r="H4" s="4" t="s">
        <v>35</v>
      </c>
      <c r="I4" s="4" t="s">
        <v>92</v>
      </c>
      <c r="J4" s="7" t="s">
        <v>6</v>
      </c>
      <c r="K4" s="4" t="s">
        <v>93</v>
      </c>
      <c r="L4" s="4" t="s">
        <v>4</v>
      </c>
      <c r="M4" s="4">
        <v>1973</v>
      </c>
      <c r="N4" s="4" t="s">
        <v>385</v>
      </c>
      <c r="O4" s="4" t="str">
        <f>+K4&amp;" / "&amp;U4</f>
        <v>CAC / CAC</v>
      </c>
      <c r="P4" s="4" t="s">
        <v>94</v>
      </c>
      <c r="Q4" s="4" t="s">
        <v>95</v>
      </c>
      <c r="R4" s="4" t="s">
        <v>35</v>
      </c>
      <c r="S4" s="4" t="s">
        <v>96</v>
      </c>
      <c r="T4" s="7" t="s">
        <v>6</v>
      </c>
      <c r="U4" s="4" t="s">
        <v>93</v>
      </c>
      <c r="V4" s="4" t="s">
        <v>7</v>
      </c>
    </row>
    <row r="5" spans="1:22" x14ac:dyDescent="0.2">
      <c r="A5" s="4">
        <v>102</v>
      </c>
      <c r="B5" s="4" t="s">
        <v>86</v>
      </c>
      <c r="C5" s="4" t="s">
        <v>337</v>
      </c>
      <c r="D5" s="4" t="s">
        <v>320</v>
      </c>
      <c r="E5" s="4" t="s">
        <v>322</v>
      </c>
      <c r="F5" s="4" t="s">
        <v>73</v>
      </c>
      <c r="G5" s="4" t="s">
        <v>87</v>
      </c>
      <c r="H5" s="4" t="s">
        <v>4</v>
      </c>
      <c r="I5" s="4" t="s">
        <v>17</v>
      </c>
      <c r="J5" s="7" t="s">
        <v>18</v>
      </c>
      <c r="K5" s="4" t="s">
        <v>386</v>
      </c>
      <c r="L5" s="4" t="s">
        <v>19</v>
      </c>
      <c r="M5" s="4">
        <v>1974</v>
      </c>
      <c r="N5" s="4" t="s">
        <v>386</v>
      </c>
      <c r="O5" s="4" t="str">
        <f>+K5&amp;" / "&amp;U5</f>
        <v>NL / NL</v>
      </c>
      <c r="P5" s="4" t="s">
        <v>71</v>
      </c>
      <c r="Q5" s="4" t="s">
        <v>88</v>
      </c>
      <c r="R5" s="4" t="s">
        <v>35</v>
      </c>
      <c r="S5" s="4" t="s">
        <v>38</v>
      </c>
      <c r="T5" s="7" t="s">
        <v>18</v>
      </c>
      <c r="U5" s="4" t="s">
        <v>386</v>
      </c>
      <c r="V5" s="4" t="s">
        <v>4</v>
      </c>
    </row>
    <row r="6" spans="1:22" x14ac:dyDescent="0.2">
      <c r="A6" s="4">
        <v>106</v>
      </c>
      <c r="B6" s="4" t="s">
        <v>312</v>
      </c>
      <c r="C6" s="4" t="s">
        <v>383</v>
      </c>
      <c r="D6" s="4" t="s">
        <v>35</v>
      </c>
      <c r="E6" s="4" t="s">
        <v>322</v>
      </c>
      <c r="F6" s="4" t="s">
        <v>313</v>
      </c>
      <c r="G6" s="4" t="s">
        <v>314</v>
      </c>
      <c r="H6" s="4" t="s">
        <v>35</v>
      </c>
      <c r="I6" s="4" t="s">
        <v>315</v>
      </c>
      <c r="J6" s="7" t="s">
        <v>18</v>
      </c>
      <c r="K6" s="4" t="s">
        <v>386</v>
      </c>
      <c r="L6" s="4" t="s">
        <v>7</v>
      </c>
      <c r="M6" s="4">
        <v>1991</v>
      </c>
      <c r="N6" s="4" t="s">
        <v>386</v>
      </c>
      <c r="O6" s="4" t="str">
        <f>+K6&amp;" / "&amp;U6</f>
        <v>NL / NL</v>
      </c>
      <c r="P6" s="4" t="s">
        <v>316</v>
      </c>
      <c r="Q6" s="4" t="s">
        <v>317</v>
      </c>
      <c r="R6" s="4" t="s">
        <v>35</v>
      </c>
      <c r="S6" s="4" t="s">
        <v>144</v>
      </c>
      <c r="T6" s="7" t="s">
        <v>18</v>
      </c>
      <c r="U6" s="4" t="s">
        <v>386</v>
      </c>
      <c r="V6" s="4" t="s">
        <v>7</v>
      </c>
    </row>
    <row r="7" spans="1:22" x14ac:dyDescent="0.2">
      <c r="A7" s="4">
        <v>107</v>
      </c>
      <c r="B7" s="4" t="s">
        <v>201</v>
      </c>
      <c r="C7" s="4" t="s">
        <v>356</v>
      </c>
      <c r="D7" s="4" t="s">
        <v>35</v>
      </c>
      <c r="E7" s="4" t="s">
        <v>322</v>
      </c>
      <c r="F7" s="4" t="s">
        <v>202</v>
      </c>
      <c r="G7" s="4" t="s">
        <v>173</v>
      </c>
      <c r="H7" s="4" t="s">
        <v>35</v>
      </c>
      <c r="I7" s="4" t="s">
        <v>112</v>
      </c>
      <c r="J7" s="7" t="s">
        <v>6</v>
      </c>
      <c r="K7" s="4" t="s">
        <v>13</v>
      </c>
      <c r="L7" s="4" t="s">
        <v>19</v>
      </c>
      <c r="M7" s="4">
        <v>1975</v>
      </c>
      <c r="N7" s="4" t="s">
        <v>385</v>
      </c>
      <c r="O7" s="4" t="str">
        <f>+K7&amp;" / "&amp;U7</f>
        <v>ORT / ORT</v>
      </c>
      <c r="P7" s="4" t="s">
        <v>203</v>
      </c>
      <c r="Q7" s="4" t="s">
        <v>204</v>
      </c>
      <c r="R7" s="4" t="s">
        <v>35</v>
      </c>
      <c r="S7" s="4" t="s">
        <v>109</v>
      </c>
      <c r="T7" s="7" t="s">
        <v>6</v>
      </c>
      <c r="U7" s="4" t="s">
        <v>13</v>
      </c>
      <c r="V7" s="4" t="s">
        <v>62</v>
      </c>
    </row>
    <row r="8" spans="1:22" x14ac:dyDescent="0.2">
      <c r="A8" s="4">
        <v>112</v>
      </c>
      <c r="B8" s="4" t="s">
        <v>130</v>
      </c>
      <c r="C8" s="4" t="s">
        <v>347</v>
      </c>
      <c r="D8" s="4" t="s">
        <v>320</v>
      </c>
      <c r="E8" s="4" t="s">
        <v>322</v>
      </c>
      <c r="F8" s="4" t="s">
        <v>132</v>
      </c>
      <c r="G8" s="4" t="s">
        <v>133</v>
      </c>
      <c r="H8" s="4" t="s">
        <v>4</v>
      </c>
      <c r="I8" s="4" t="s">
        <v>25</v>
      </c>
      <c r="J8" s="7" t="s">
        <v>18</v>
      </c>
      <c r="K8" s="4" t="s">
        <v>386</v>
      </c>
      <c r="L8" s="4" t="s">
        <v>4</v>
      </c>
      <c r="M8" s="4">
        <v>1977</v>
      </c>
      <c r="N8" s="4" t="s">
        <v>385</v>
      </c>
      <c r="O8" s="4" t="str">
        <f>+K8&amp;" / "&amp;U8</f>
        <v>NL / RSTRI</v>
      </c>
      <c r="P8" s="4" t="s">
        <v>131</v>
      </c>
      <c r="Q8" s="4" t="s">
        <v>134</v>
      </c>
      <c r="R8" s="4" t="s">
        <v>35</v>
      </c>
      <c r="S8" s="4" t="s">
        <v>96</v>
      </c>
      <c r="T8" s="7" t="s">
        <v>6</v>
      </c>
      <c r="U8" s="4" t="s">
        <v>135</v>
      </c>
      <c r="V8" s="4" t="s">
        <v>7</v>
      </c>
    </row>
    <row r="9" spans="1:22" x14ac:dyDescent="0.2">
      <c r="A9" s="4">
        <v>117</v>
      </c>
      <c r="B9" s="4" t="s">
        <v>171</v>
      </c>
      <c r="C9" s="4" t="s">
        <v>355</v>
      </c>
      <c r="D9" s="4" t="s">
        <v>35</v>
      </c>
      <c r="E9" s="4" t="s">
        <v>322</v>
      </c>
      <c r="F9" s="4" t="s">
        <v>172</v>
      </c>
      <c r="G9" s="4" t="s">
        <v>173</v>
      </c>
      <c r="H9" s="4" t="s">
        <v>35</v>
      </c>
      <c r="I9" s="4" t="s">
        <v>25</v>
      </c>
      <c r="J9" s="7" t="s">
        <v>18</v>
      </c>
      <c r="K9" s="4" t="s">
        <v>386</v>
      </c>
      <c r="L9" s="4" t="s">
        <v>19</v>
      </c>
      <c r="M9" s="4">
        <v>1978</v>
      </c>
      <c r="N9" s="4" t="s">
        <v>386</v>
      </c>
      <c r="O9" s="4" t="str">
        <f>+K9&amp;" / "&amp;U9</f>
        <v>NL / NL</v>
      </c>
      <c r="P9" s="4" t="s">
        <v>174</v>
      </c>
      <c r="Q9" s="4" t="s">
        <v>175</v>
      </c>
      <c r="R9" s="4" t="s">
        <v>35</v>
      </c>
      <c r="S9" s="4" t="s">
        <v>176</v>
      </c>
      <c r="T9" s="7" t="s">
        <v>18</v>
      </c>
      <c r="U9" s="4" t="s">
        <v>386</v>
      </c>
      <c r="V9" s="4" t="s">
        <v>4</v>
      </c>
    </row>
    <row r="10" spans="1:22" x14ac:dyDescent="0.2">
      <c r="A10" s="4">
        <v>125</v>
      </c>
      <c r="B10" s="4" t="s">
        <v>155</v>
      </c>
      <c r="C10" s="4" t="s">
        <v>348</v>
      </c>
      <c r="D10" s="4" t="s">
        <v>35</v>
      </c>
      <c r="E10" s="4" t="s">
        <v>322</v>
      </c>
      <c r="F10" s="4" t="s">
        <v>156</v>
      </c>
      <c r="G10" s="4" t="s">
        <v>157</v>
      </c>
      <c r="H10" s="4" t="s">
        <v>35</v>
      </c>
      <c r="I10" s="4" t="s">
        <v>158</v>
      </c>
      <c r="J10" s="7" t="s">
        <v>6</v>
      </c>
      <c r="K10" s="4" t="s">
        <v>102</v>
      </c>
      <c r="L10" s="4" t="s">
        <v>62</v>
      </c>
      <c r="M10" s="4">
        <v>1996</v>
      </c>
      <c r="N10" s="4" t="s">
        <v>385</v>
      </c>
      <c r="O10" s="4" t="str">
        <f>+K10&amp;" / "&amp;U10</f>
        <v>LCT / NL</v>
      </c>
      <c r="P10" s="4" t="s">
        <v>159</v>
      </c>
      <c r="Q10" s="4" t="s">
        <v>160</v>
      </c>
      <c r="R10" s="4" t="s">
        <v>35</v>
      </c>
      <c r="S10" s="4" t="s">
        <v>80</v>
      </c>
      <c r="T10" s="7" t="s">
        <v>18</v>
      </c>
      <c r="U10" s="4" t="s">
        <v>386</v>
      </c>
      <c r="V10" s="4" t="s">
        <v>62</v>
      </c>
    </row>
    <row r="11" spans="1:22" x14ac:dyDescent="0.2">
      <c r="A11" s="4">
        <v>128</v>
      </c>
      <c r="B11" s="4" t="s">
        <v>65</v>
      </c>
      <c r="C11" s="4" t="s">
        <v>336</v>
      </c>
      <c r="D11" s="4" t="s">
        <v>4</v>
      </c>
      <c r="E11" s="4" t="s">
        <v>322</v>
      </c>
      <c r="F11" s="4" t="s">
        <v>66</v>
      </c>
      <c r="G11" s="4" t="s">
        <v>67</v>
      </c>
      <c r="H11" s="4" t="s">
        <v>4</v>
      </c>
      <c r="I11" s="4" t="s">
        <v>25</v>
      </c>
      <c r="J11" s="7" t="s">
        <v>18</v>
      </c>
      <c r="K11" s="4" t="s">
        <v>386</v>
      </c>
      <c r="L11" s="4" t="s">
        <v>4</v>
      </c>
      <c r="M11" s="4">
        <v>1979</v>
      </c>
      <c r="N11" s="4" t="s">
        <v>386</v>
      </c>
      <c r="O11" s="4" t="str">
        <f>+K11&amp;" / "&amp;U11</f>
        <v>NL / NL</v>
      </c>
      <c r="P11" s="4" t="s">
        <v>68</v>
      </c>
      <c r="Q11" s="4" t="s">
        <v>69</v>
      </c>
      <c r="R11" s="4" t="s">
        <v>4</v>
      </c>
      <c r="S11" s="4" t="s">
        <v>25</v>
      </c>
      <c r="T11" s="7" t="s">
        <v>18</v>
      </c>
      <c r="U11" s="4" t="s">
        <v>386</v>
      </c>
      <c r="V11" s="4" t="s">
        <v>7</v>
      </c>
    </row>
    <row r="12" spans="1:22" x14ac:dyDescent="0.2">
      <c r="A12" s="4">
        <v>133</v>
      </c>
      <c r="B12" s="4" t="s">
        <v>9</v>
      </c>
      <c r="C12" s="4" t="s">
        <v>328</v>
      </c>
      <c r="D12" s="4" t="s">
        <v>4</v>
      </c>
      <c r="E12" s="4" t="s">
        <v>322</v>
      </c>
      <c r="F12" s="4" t="s">
        <v>10</v>
      </c>
      <c r="G12" s="4" t="s">
        <v>11</v>
      </c>
      <c r="H12" s="4" t="s">
        <v>4</v>
      </c>
      <c r="I12" s="4" t="s">
        <v>12</v>
      </c>
      <c r="J12" s="7" t="s">
        <v>6</v>
      </c>
      <c r="K12" s="4" t="s">
        <v>13</v>
      </c>
      <c r="L12" s="4" t="s">
        <v>14</v>
      </c>
      <c r="M12" s="4">
        <v>1963</v>
      </c>
      <c r="N12" s="4" t="s">
        <v>385</v>
      </c>
      <c r="O12" s="4" t="str">
        <f>+K12&amp;" / "&amp;U12</f>
        <v>ORT / NL</v>
      </c>
      <c r="P12" s="4" t="s">
        <v>15</v>
      </c>
      <c r="Q12" s="4" t="s">
        <v>16</v>
      </c>
      <c r="R12" s="4" t="s">
        <v>4</v>
      </c>
      <c r="S12" s="4" t="s">
        <v>17</v>
      </c>
      <c r="T12" s="7" t="s">
        <v>18</v>
      </c>
      <c r="U12" s="4" t="s">
        <v>386</v>
      </c>
      <c r="V12" s="4" t="s">
        <v>19</v>
      </c>
    </row>
    <row r="13" spans="1:22" x14ac:dyDescent="0.2">
      <c r="A13" s="4">
        <v>135</v>
      </c>
      <c r="B13" s="4" t="s">
        <v>118</v>
      </c>
      <c r="C13" s="4" t="s">
        <v>343</v>
      </c>
      <c r="D13" s="4" t="s">
        <v>4</v>
      </c>
      <c r="E13" s="4" t="s">
        <v>322</v>
      </c>
      <c r="F13" s="4" t="s">
        <v>119</v>
      </c>
      <c r="G13" s="4" t="s">
        <v>120</v>
      </c>
      <c r="H13" s="4" t="s">
        <v>4</v>
      </c>
      <c r="I13" s="4" t="s">
        <v>121</v>
      </c>
      <c r="J13" s="7" t="s">
        <v>18</v>
      </c>
      <c r="K13" s="4" t="s">
        <v>386</v>
      </c>
      <c r="L13" s="4" t="s">
        <v>7</v>
      </c>
      <c r="M13" s="4">
        <v>2003</v>
      </c>
      <c r="N13" s="4" t="s">
        <v>386</v>
      </c>
      <c r="O13" s="4" t="str">
        <f>+K13&amp;" / "&amp;U13</f>
        <v>NL / NL</v>
      </c>
      <c r="P13" s="4" t="s">
        <v>122</v>
      </c>
      <c r="Q13" s="4" t="s">
        <v>123</v>
      </c>
      <c r="R13" s="4" t="s">
        <v>4</v>
      </c>
      <c r="S13" s="4" t="s">
        <v>47</v>
      </c>
      <c r="T13" s="7" t="s">
        <v>18</v>
      </c>
      <c r="U13" s="4" t="s">
        <v>386</v>
      </c>
      <c r="V13" s="4" t="s">
        <v>7</v>
      </c>
    </row>
    <row r="14" spans="1:22" x14ac:dyDescent="0.2">
      <c r="A14" s="4">
        <v>137</v>
      </c>
      <c r="B14" s="4" t="s">
        <v>161</v>
      </c>
      <c r="C14" s="4" t="s">
        <v>353</v>
      </c>
      <c r="D14" s="4" t="s">
        <v>35</v>
      </c>
      <c r="E14" s="4" t="s">
        <v>322</v>
      </c>
      <c r="F14" s="4" t="s">
        <v>162</v>
      </c>
      <c r="G14" s="4" t="s">
        <v>163</v>
      </c>
      <c r="H14" s="4" t="s">
        <v>35</v>
      </c>
      <c r="I14" s="4" t="s">
        <v>164</v>
      </c>
      <c r="J14" s="7" t="s">
        <v>6</v>
      </c>
      <c r="K14" s="4" t="s">
        <v>135</v>
      </c>
      <c r="L14" s="4" t="s">
        <v>62</v>
      </c>
      <c r="M14" s="4">
        <v>1969</v>
      </c>
      <c r="N14" s="4" t="s">
        <v>385</v>
      </c>
      <c r="O14" s="4" t="str">
        <f>+K14&amp;" / "&amp;U14</f>
        <v>RSTRI / RSTRI</v>
      </c>
      <c r="P14" s="4" t="s">
        <v>165</v>
      </c>
      <c r="Q14" s="4" t="s">
        <v>166</v>
      </c>
      <c r="R14" s="4" t="s">
        <v>35</v>
      </c>
      <c r="S14" s="4" t="s">
        <v>38</v>
      </c>
      <c r="T14" s="7" t="s">
        <v>6</v>
      </c>
      <c r="U14" s="4" t="s">
        <v>135</v>
      </c>
      <c r="V14" s="4" t="s">
        <v>7</v>
      </c>
    </row>
    <row r="15" spans="1:22" x14ac:dyDescent="0.2">
      <c r="A15" s="4">
        <v>138</v>
      </c>
      <c r="B15" s="4" t="s">
        <v>0</v>
      </c>
      <c r="C15" s="4" t="s">
        <v>327</v>
      </c>
      <c r="D15" s="4" t="s">
        <v>4</v>
      </c>
      <c r="E15" s="4" t="s">
        <v>322</v>
      </c>
      <c r="F15" s="4" t="s">
        <v>2</v>
      </c>
      <c r="G15" s="4" t="s">
        <v>3</v>
      </c>
      <c r="H15" s="4" t="s">
        <v>4</v>
      </c>
      <c r="I15" s="4" t="s">
        <v>5</v>
      </c>
      <c r="J15" s="7" t="s">
        <v>6</v>
      </c>
      <c r="K15" s="4" t="s">
        <v>135</v>
      </c>
      <c r="L15" s="4" t="s">
        <v>7</v>
      </c>
      <c r="M15" s="4">
        <v>2005</v>
      </c>
      <c r="N15" s="4" t="s">
        <v>385</v>
      </c>
      <c r="O15" s="4" t="str">
        <f>+K15&amp;" / "&amp;U15</f>
        <v>RSTRI / RSTRI</v>
      </c>
      <c r="P15" s="4" t="s">
        <v>2</v>
      </c>
      <c r="Q15" s="4" t="s">
        <v>8</v>
      </c>
      <c r="R15" s="4" t="s">
        <v>4</v>
      </c>
      <c r="S15" s="4" t="s">
        <v>5</v>
      </c>
      <c r="T15" s="7" t="s">
        <v>6</v>
      </c>
      <c r="U15" s="4" t="s">
        <v>135</v>
      </c>
      <c r="V15" s="4" t="s">
        <v>7</v>
      </c>
    </row>
    <row r="16" spans="1:22" x14ac:dyDescent="0.2">
      <c r="A16" s="4">
        <v>141</v>
      </c>
      <c r="B16" s="4" t="s">
        <v>292</v>
      </c>
      <c r="C16" s="4" t="s">
        <v>377</v>
      </c>
      <c r="D16" s="4" t="s">
        <v>4</v>
      </c>
      <c r="E16" s="4" t="s">
        <v>322</v>
      </c>
      <c r="F16" s="4" t="s">
        <v>293</v>
      </c>
      <c r="G16" s="4" t="s">
        <v>294</v>
      </c>
      <c r="H16" s="4" t="s">
        <v>4</v>
      </c>
      <c r="I16" s="4" t="s">
        <v>295</v>
      </c>
      <c r="J16" s="7" t="s">
        <v>6</v>
      </c>
      <c r="K16" s="4" t="s">
        <v>296</v>
      </c>
      <c r="L16" s="4" t="s">
        <v>19</v>
      </c>
      <c r="M16" s="4">
        <v>1953</v>
      </c>
      <c r="N16" s="4" t="s">
        <v>385</v>
      </c>
      <c r="O16" s="4" t="str">
        <f>+K16&amp;" / "&amp;U16</f>
        <v>TCS / LCT</v>
      </c>
      <c r="P16" s="4" t="s">
        <v>297</v>
      </c>
      <c r="Q16" s="4" t="s">
        <v>298</v>
      </c>
      <c r="R16" s="4" t="s">
        <v>4</v>
      </c>
      <c r="S16" s="4" t="s">
        <v>38</v>
      </c>
      <c r="T16" s="7" t="s">
        <v>6</v>
      </c>
      <c r="U16" s="4" t="s">
        <v>102</v>
      </c>
      <c r="V16" s="4" t="s">
        <v>4</v>
      </c>
    </row>
    <row r="17" spans="1:22" x14ac:dyDescent="0.2">
      <c r="A17" s="4">
        <v>145</v>
      </c>
      <c r="B17" s="4" t="s">
        <v>148</v>
      </c>
      <c r="C17" s="4" t="s">
        <v>349</v>
      </c>
      <c r="D17" s="4" t="s">
        <v>4</v>
      </c>
      <c r="E17" s="4" t="s">
        <v>322</v>
      </c>
      <c r="F17" s="4" t="s">
        <v>149</v>
      </c>
      <c r="G17" s="4" t="s">
        <v>150</v>
      </c>
      <c r="H17" s="4" t="s">
        <v>4</v>
      </c>
      <c r="I17" s="4" t="s">
        <v>151</v>
      </c>
      <c r="J17" s="7" t="s">
        <v>6</v>
      </c>
      <c r="K17" s="4" t="s">
        <v>152</v>
      </c>
      <c r="L17" s="4" t="s">
        <v>19</v>
      </c>
      <c r="M17" s="4">
        <v>1970</v>
      </c>
      <c r="N17" s="4" t="s">
        <v>385</v>
      </c>
      <c r="O17" s="4" t="str">
        <f>+K17&amp;" / "&amp;U17</f>
        <v>BDN / NL</v>
      </c>
      <c r="P17" s="4" t="s">
        <v>153</v>
      </c>
      <c r="Q17" s="4" t="s">
        <v>154</v>
      </c>
      <c r="R17" s="4" t="s">
        <v>4</v>
      </c>
      <c r="S17" s="4" t="s">
        <v>151</v>
      </c>
      <c r="T17" s="7" t="s">
        <v>18</v>
      </c>
      <c r="U17" s="4" t="s">
        <v>386</v>
      </c>
      <c r="V17" s="4" t="s">
        <v>19</v>
      </c>
    </row>
    <row r="18" spans="1:22" x14ac:dyDescent="0.2">
      <c r="A18" s="4">
        <v>147</v>
      </c>
      <c r="B18" s="4" t="s">
        <v>81</v>
      </c>
      <c r="C18" s="4" t="s">
        <v>338</v>
      </c>
      <c r="D18" s="4" t="s">
        <v>320</v>
      </c>
      <c r="E18" s="4" t="s">
        <v>322</v>
      </c>
      <c r="F18" s="4" t="s">
        <v>82</v>
      </c>
      <c r="G18" s="4" t="s">
        <v>83</v>
      </c>
      <c r="H18" s="4" t="s">
        <v>4</v>
      </c>
      <c r="I18" s="4" t="s">
        <v>61</v>
      </c>
      <c r="J18" s="7" t="s">
        <v>18</v>
      </c>
      <c r="K18" s="4" t="s">
        <v>386</v>
      </c>
      <c r="L18" s="4" t="s">
        <v>7</v>
      </c>
      <c r="M18" s="4">
        <v>2000</v>
      </c>
      <c r="N18" s="4" t="s">
        <v>386</v>
      </c>
      <c r="O18" s="4" t="str">
        <f>+K18&amp;" / "&amp;U18</f>
        <v>NL / NL</v>
      </c>
      <c r="P18" s="4" t="s">
        <v>84</v>
      </c>
      <c r="Q18" s="4" t="s">
        <v>85</v>
      </c>
      <c r="R18" s="4" t="s">
        <v>35</v>
      </c>
      <c r="S18" s="4" t="s">
        <v>61</v>
      </c>
      <c r="T18" s="7" t="s">
        <v>18</v>
      </c>
      <c r="U18" s="4" t="s">
        <v>386</v>
      </c>
      <c r="V18" s="4" t="s">
        <v>7</v>
      </c>
    </row>
    <row r="19" spans="1:22" x14ac:dyDescent="0.2">
      <c r="A19" s="4">
        <v>148</v>
      </c>
      <c r="B19" s="4" t="s">
        <v>57</v>
      </c>
      <c r="C19" s="4" t="s">
        <v>335</v>
      </c>
      <c r="D19" s="4" t="s">
        <v>320</v>
      </c>
      <c r="E19" s="4" t="s">
        <v>322</v>
      </c>
      <c r="F19" s="4" t="s">
        <v>59</v>
      </c>
      <c r="G19" s="4" t="s">
        <v>60</v>
      </c>
      <c r="H19" s="4" t="s">
        <v>35</v>
      </c>
      <c r="I19" s="4" t="s">
        <v>61</v>
      </c>
      <c r="J19" s="7" t="s">
        <v>18</v>
      </c>
      <c r="K19" s="4" t="s">
        <v>386</v>
      </c>
      <c r="L19" s="4" t="s">
        <v>62</v>
      </c>
      <c r="M19" s="4">
        <v>2000</v>
      </c>
      <c r="N19" s="4" t="s">
        <v>386</v>
      </c>
      <c r="O19" s="4" t="str">
        <f>+K19&amp;" / "&amp;U19</f>
        <v>NL / NL</v>
      </c>
      <c r="P19" s="4" t="s">
        <v>63</v>
      </c>
      <c r="Q19" s="4" t="s">
        <v>64</v>
      </c>
      <c r="R19" s="4" t="s">
        <v>4</v>
      </c>
      <c r="S19" s="4" t="s">
        <v>50</v>
      </c>
      <c r="T19" s="7" t="s">
        <v>18</v>
      </c>
      <c r="U19" s="4" t="s">
        <v>386</v>
      </c>
      <c r="V19" s="4" t="s">
        <v>4</v>
      </c>
    </row>
    <row r="20" spans="1:22" x14ac:dyDescent="0.2">
      <c r="A20" s="4">
        <v>149</v>
      </c>
      <c r="B20" s="4" t="s">
        <v>212</v>
      </c>
      <c r="C20" s="4" t="s">
        <v>363</v>
      </c>
      <c r="D20" s="4" t="s">
        <v>4</v>
      </c>
      <c r="E20" s="4" t="s">
        <v>322</v>
      </c>
      <c r="F20" s="4" t="s">
        <v>137</v>
      </c>
      <c r="G20" s="4" t="s">
        <v>213</v>
      </c>
      <c r="H20" s="4" t="s">
        <v>4</v>
      </c>
      <c r="I20" s="4" t="s">
        <v>214</v>
      </c>
      <c r="J20" s="7" t="s">
        <v>6</v>
      </c>
      <c r="K20" s="4" t="s">
        <v>30</v>
      </c>
      <c r="L20" s="4" t="s">
        <v>7</v>
      </c>
      <c r="M20" s="4">
        <v>1981</v>
      </c>
      <c r="N20" s="4" t="s">
        <v>385</v>
      </c>
      <c r="O20" s="4" t="str">
        <f>+K20&amp;" / "&amp;U20</f>
        <v>TCSD / NL</v>
      </c>
      <c r="P20" s="4" t="s">
        <v>215</v>
      </c>
      <c r="Q20" s="4" t="s">
        <v>216</v>
      </c>
      <c r="R20" s="4" t="s">
        <v>4</v>
      </c>
      <c r="S20" s="4" t="s">
        <v>176</v>
      </c>
      <c r="T20" s="7" t="s">
        <v>18</v>
      </c>
      <c r="U20" s="4" t="s">
        <v>386</v>
      </c>
      <c r="V20" s="4" t="s">
        <v>4</v>
      </c>
    </row>
    <row r="21" spans="1:22" x14ac:dyDescent="0.2">
      <c r="A21" s="4">
        <v>150</v>
      </c>
      <c r="B21" s="4" t="s">
        <v>75</v>
      </c>
      <c r="C21" s="4" t="s">
        <v>339</v>
      </c>
      <c r="D21" s="4" t="s">
        <v>320</v>
      </c>
      <c r="E21" s="4" t="s">
        <v>322</v>
      </c>
      <c r="F21" s="4" t="s">
        <v>76</v>
      </c>
      <c r="G21" s="4" t="s">
        <v>77</v>
      </c>
      <c r="H21" s="4" t="s">
        <v>4</v>
      </c>
      <c r="I21" s="4" t="s">
        <v>61</v>
      </c>
      <c r="J21" s="7" t="s">
        <v>18</v>
      </c>
      <c r="K21" s="4" t="s">
        <v>386</v>
      </c>
      <c r="L21" s="4" t="s">
        <v>4</v>
      </c>
      <c r="M21" s="4">
        <v>1999</v>
      </c>
      <c r="N21" s="4" t="s">
        <v>386</v>
      </c>
      <c r="O21" s="4" t="str">
        <f>+K21&amp;" / "&amp;U21</f>
        <v>NL / NL</v>
      </c>
      <c r="P21" s="4" t="s">
        <v>78</v>
      </c>
      <c r="Q21" s="4" t="s">
        <v>79</v>
      </c>
      <c r="R21" s="4" t="s">
        <v>35</v>
      </c>
      <c r="S21" s="4" t="s">
        <v>80</v>
      </c>
      <c r="T21" s="7" t="s">
        <v>18</v>
      </c>
      <c r="U21" s="4" t="s">
        <v>386</v>
      </c>
      <c r="V21" s="4" t="s">
        <v>4</v>
      </c>
    </row>
    <row r="22" spans="1:22" x14ac:dyDescent="0.2">
      <c r="A22" s="4">
        <v>153</v>
      </c>
      <c r="B22" s="4" t="s">
        <v>196</v>
      </c>
      <c r="C22" s="4" t="s">
        <v>357</v>
      </c>
      <c r="D22" s="4" t="s">
        <v>35</v>
      </c>
      <c r="E22" s="4" t="s">
        <v>322</v>
      </c>
      <c r="F22" s="4" t="s">
        <v>197</v>
      </c>
      <c r="G22" s="4" t="s">
        <v>198</v>
      </c>
      <c r="H22" s="4" t="s">
        <v>35</v>
      </c>
      <c r="I22" s="4" t="s">
        <v>47</v>
      </c>
      <c r="J22" s="7" t="s">
        <v>18</v>
      </c>
      <c r="K22" s="4" t="s">
        <v>386</v>
      </c>
      <c r="L22" s="4" t="s">
        <v>4</v>
      </c>
      <c r="M22" s="4">
        <v>2003</v>
      </c>
      <c r="N22" s="4" t="s">
        <v>386</v>
      </c>
      <c r="O22" s="4" t="str">
        <f>+K22&amp;" / "&amp;U22</f>
        <v>NL / NL</v>
      </c>
      <c r="P22" s="4" t="s">
        <v>199</v>
      </c>
      <c r="Q22" s="4" t="s">
        <v>200</v>
      </c>
      <c r="R22" s="4" t="s">
        <v>35</v>
      </c>
      <c r="S22" s="4" t="s">
        <v>47</v>
      </c>
      <c r="T22" s="7" t="s">
        <v>18</v>
      </c>
      <c r="U22" s="4" t="s">
        <v>386</v>
      </c>
      <c r="V22" s="4" t="s">
        <v>7</v>
      </c>
    </row>
    <row r="23" spans="1:22" x14ac:dyDescent="0.2">
      <c r="A23" s="4">
        <v>154</v>
      </c>
      <c r="B23" s="4" t="s">
        <v>281</v>
      </c>
      <c r="C23" s="4" t="s">
        <v>374</v>
      </c>
      <c r="D23" s="4" t="s">
        <v>35</v>
      </c>
      <c r="E23" s="4" t="s">
        <v>322</v>
      </c>
      <c r="F23" s="4" t="s">
        <v>267</v>
      </c>
      <c r="G23" s="4" t="s">
        <v>268</v>
      </c>
      <c r="H23" s="4" t="s">
        <v>35</v>
      </c>
      <c r="I23" s="4" t="s">
        <v>269</v>
      </c>
      <c r="J23" s="7" t="s">
        <v>18</v>
      </c>
      <c r="K23" s="4" t="s">
        <v>386</v>
      </c>
      <c r="L23" s="4" t="s">
        <v>4</v>
      </c>
      <c r="M23" s="4">
        <v>1990</v>
      </c>
      <c r="N23" s="4" t="s">
        <v>386</v>
      </c>
      <c r="O23" s="4" t="str">
        <f>+K23&amp;" / "&amp;U23</f>
        <v>NL / NL</v>
      </c>
      <c r="P23" s="4" t="s">
        <v>270</v>
      </c>
      <c r="Q23" s="4" t="s">
        <v>271</v>
      </c>
      <c r="R23" s="4" t="s">
        <v>35</v>
      </c>
      <c r="S23" s="4" t="s">
        <v>269</v>
      </c>
      <c r="T23" s="7" t="s">
        <v>18</v>
      </c>
      <c r="U23" s="4" t="s">
        <v>386</v>
      </c>
      <c r="V23" s="4" t="s">
        <v>4</v>
      </c>
    </row>
    <row r="24" spans="1:22" x14ac:dyDescent="0.2">
      <c r="A24" s="4">
        <v>155</v>
      </c>
      <c r="B24" s="4" t="s">
        <v>124</v>
      </c>
      <c r="C24" s="4" t="s">
        <v>342</v>
      </c>
      <c r="D24" s="4" t="s">
        <v>4</v>
      </c>
      <c r="E24" s="4" t="s">
        <v>322</v>
      </c>
      <c r="F24" s="4" t="s">
        <v>126</v>
      </c>
      <c r="G24" s="4" t="s">
        <v>127</v>
      </c>
      <c r="H24" s="4" t="s">
        <v>4</v>
      </c>
      <c r="I24" s="4" t="s">
        <v>128</v>
      </c>
      <c r="J24" s="7" t="s">
        <v>18</v>
      </c>
      <c r="K24" s="4" t="s">
        <v>386</v>
      </c>
      <c r="L24" s="4" t="s">
        <v>7</v>
      </c>
      <c r="M24" s="4">
        <v>1972</v>
      </c>
      <c r="N24" s="4" t="s">
        <v>386</v>
      </c>
      <c r="O24" s="4" t="str">
        <f>+K24&amp;" / "&amp;U24</f>
        <v>NL / NL</v>
      </c>
      <c r="P24" s="4" t="s">
        <v>125</v>
      </c>
      <c r="Q24" s="4" t="s">
        <v>129</v>
      </c>
      <c r="R24" s="4" t="s">
        <v>4</v>
      </c>
      <c r="S24" s="4" t="s">
        <v>112</v>
      </c>
      <c r="T24" s="7" t="s">
        <v>18</v>
      </c>
      <c r="U24" s="4" t="s">
        <v>386</v>
      </c>
      <c r="V24" s="4" t="s">
        <v>7</v>
      </c>
    </row>
    <row r="25" spans="1:22" x14ac:dyDescent="0.2">
      <c r="A25" s="4">
        <v>156</v>
      </c>
      <c r="B25" s="4" t="s">
        <v>113</v>
      </c>
      <c r="C25" s="4" t="s">
        <v>344</v>
      </c>
      <c r="D25" s="4" t="s">
        <v>4</v>
      </c>
      <c r="E25" s="4" t="s">
        <v>322</v>
      </c>
      <c r="F25" s="4" t="s">
        <v>114</v>
      </c>
      <c r="G25" s="4" t="s">
        <v>115</v>
      </c>
      <c r="H25" s="4" t="s">
        <v>4</v>
      </c>
      <c r="I25" s="4" t="s">
        <v>112</v>
      </c>
      <c r="J25" s="7" t="s">
        <v>18</v>
      </c>
      <c r="K25" s="4" t="s">
        <v>386</v>
      </c>
      <c r="L25" s="4" t="s">
        <v>4</v>
      </c>
      <c r="M25" s="4">
        <v>1975</v>
      </c>
      <c r="N25" s="4" t="s">
        <v>386</v>
      </c>
      <c r="O25" s="4" t="str">
        <f>+K25&amp;" / "&amp;U25</f>
        <v>NL / NL</v>
      </c>
      <c r="P25" s="4" t="s">
        <v>116</v>
      </c>
      <c r="Q25" s="4" t="s">
        <v>117</v>
      </c>
      <c r="R25" s="4" t="s">
        <v>4</v>
      </c>
      <c r="S25" s="4" t="s">
        <v>109</v>
      </c>
      <c r="T25" s="7" t="s">
        <v>18</v>
      </c>
      <c r="U25" s="4" t="s">
        <v>386</v>
      </c>
      <c r="V25" s="4" t="s">
        <v>19</v>
      </c>
    </row>
    <row r="26" spans="1:22" x14ac:dyDescent="0.2">
      <c r="A26" s="4">
        <v>157</v>
      </c>
      <c r="B26" s="4" t="s">
        <v>20</v>
      </c>
      <c r="C26" s="4" t="s">
        <v>330</v>
      </c>
      <c r="D26" s="4" t="s">
        <v>4</v>
      </c>
      <c r="E26" s="4" t="s">
        <v>322</v>
      </c>
      <c r="F26" s="4" t="s">
        <v>21</v>
      </c>
      <c r="G26" s="4" t="s">
        <v>22</v>
      </c>
      <c r="H26" s="4" t="s">
        <v>4</v>
      </c>
      <c r="I26" s="4" t="s">
        <v>17</v>
      </c>
      <c r="J26" s="7" t="s">
        <v>18</v>
      </c>
      <c r="K26" s="4" t="s">
        <v>386</v>
      </c>
      <c r="L26" s="4" t="s">
        <v>4</v>
      </c>
      <c r="M26" s="4">
        <v>1974</v>
      </c>
      <c r="N26" s="4" t="s">
        <v>386</v>
      </c>
      <c r="O26" s="4" t="str">
        <f>+K26&amp;" / "&amp;U26</f>
        <v>NL / NL</v>
      </c>
      <c r="P26" s="4" t="s">
        <v>23</v>
      </c>
      <c r="Q26" s="4" t="s">
        <v>24</v>
      </c>
      <c r="R26" s="4" t="s">
        <v>4</v>
      </c>
      <c r="S26" s="4" t="s">
        <v>25</v>
      </c>
      <c r="T26" s="7" t="s">
        <v>18</v>
      </c>
      <c r="U26" s="4" t="s">
        <v>386</v>
      </c>
      <c r="V26" s="4" t="s">
        <v>7</v>
      </c>
    </row>
    <row r="27" spans="1:22" x14ac:dyDescent="0.2">
      <c r="A27" s="4">
        <v>158</v>
      </c>
      <c r="B27" s="4" t="s">
        <v>51</v>
      </c>
      <c r="C27" s="4" t="s">
        <v>334</v>
      </c>
      <c r="D27" s="4" t="s">
        <v>4</v>
      </c>
      <c r="E27" s="4" t="s">
        <v>322</v>
      </c>
      <c r="F27" s="4" t="s">
        <v>52</v>
      </c>
      <c r="G27" s="4" t="s">
        <v>53</v>
      </c>
      <c r="H27" s="4" t="s">
        <v>4</v>
      </c>
      <c r="I27" s="4" t="s">
        <v>29</v>
      </c>
      <c r="J27" s="7" t="s">
        <v>18</v>
      </c>
      <c r="K27" s="4" t="s">
        <v>386</v>
      </c>
      <c r="L27" s="4" t="s">
        <v>19</v>
      </c>
      <c r="M27" s="4">
        <v>1965</v>
      </c>
      <c r="N27" s="4" t="s">
        <v>386</v>
      </c>
      <c r="O27" s="4" t="str">
        <f>+K27&amp;" / "&amp;U27</f>
        <v>NL / NL</v>
      </c>
      <c r="P27" s="4" t="s">
        <v>54</v>
      </c>
      <c r="Q27" s="4" t="s">
        <v>55</v>
      </c>
      <c r="R27" s="4" t="s">
        <v>4</v>
      </c>
      <c r="S27" s="4" t="s">
        <v>56</v>
      </c>
      <c r="T27" s="7" t="s">
        <v>18</v>
      </c>
      <c r="U27" s="4" t="s">
        <v>386</v>
      </c>
      <c r="V27" s="4" t="s">
        <v>4</v>
      </c>
    </row>
    <row r="28" spans="1:22" s="19" customFormat="1" x14ac:dyDescent="0.2">
      <c r="A28" s="22" t="s">
        <v>323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4">
        <v>124</v>
      </c>
      <c r="B29" s="4" t="s">
        <v>305</v>
      </c>
      <c r="C29" s="4" t="s">
        <v>381</v>
      </c>
      <c r="D29" s="4" t="s">
        <v>4</v>
      </c>
      <c r="E29" s="4" t="s">
        <v>323</v>
      </c>
      <c r="F29" s="4" t="s">
        <v>306</v>
      </c>
      <c r="G29" s="4" t="s">
        <v>307</v>
      </c>
      <c r="H29" s="4" t="s">
        <v>4</v>
      </c>
      <c r="I29" s="4" t="s">
        <v>50</v>
      </c>
      <c r="J29" s="7" t="s">
        <v>6</v>
      </c>
      <c r="K29" s="4" t="s">
        <v>152</v>
      </c>
      <c r="L29" s="4" t="s">
        <v>19</v>
      </c>
      <c r="M29" s="4">
        <v>2001</v>
      </c>
      <c r="N29" s="4" t="s">
        <v>385</v>
      </c>
      <c r="O29" s="4" t="str">
        <f>+K29&amp;" / "&amp;U29</f>
        <v>BDN / NL</v>
      </c>
      <c r="P29" s="4" t="s">
        <v>306</v>
      </c>
      <c r="Q29" s="4" t="s">
        <v>72</v>
      </c>
      <c r="R29" s="4" t="s">
        <v>4</v>
      </c>
      <c r="S29" s="4" t="s">
        <v>5</v>
      </c>
      <c r="T29" s="7" t="s">
        <v>18</v>
      </c>
      <c r="U29" s="4" t="s">
        <v>386</v>
      </c>
      <c r="V29" s="4" t="s">
        <v>7</v>
      </c>
    </row>
    <row r="30" spans="1:22" x14ac:dyDescent="0.2">
      <c r="A30" s="4">
        <v>132</v>
      </c>
      <c r="B30" s="4" t="s">
        <v>251</v>
      </c>
      <c r="C30" s="4" t="s">
        <v>369</v>
      </c>
      <c r="D30" s="4" t="s">
        <v>4</v>
      </c>
      <c r="E30" s="4" t="s">
        <v>323</v>
      </c>
      <c r="F30" s="4" t="s">
        <v>168</v>
      </c>
      <c r="G30" s="4" t="s">
        <v>22</v>
      </c>
      <c r="H30" s="4" t="s">
        <v>4</v>
      </c>
      <c r="I30" s="4" t="s">
        <v>128</v>
      </c>
      <c r="J30" s="7" t="s">
        <v>6</v>
      </c>
      <c r="K30" s="4" t="s">
        <v>13</v>
      </c>
      <c r="L30" s="4" t="s">
        <v>4</v>
      </c>
      <c r="M30" s="4">
        <v>1972</v>
      </c>
      <c r="N30" s="4" t="s">
        <v>385</v>
      </c>
      <c r="O30" s="4" t="str">
        <f>+K30&amp;" / "&amp;U30</f>
        <v>ORT / ORT</v>
      </c>
      <c r="P30" s="4" t="s">
        <v>168</v>
      </c>
      <c r="Q30" s="4" t="s">
        <v>252</v>
      </c>
      <c r="R30" s="4" t="s">
        <v>4</v>
      </c>
      <c r="S30" s="4" t="s">
        <v>5</v>
      </c>
      <c r="T30" s="7" t="s">
        <v>6</v>
      </c>
      <c r="U30" s="4" t="s">
        <v>13</v>
      </c>
      <c r="V30" s="4" t="s">
        <v>4</v>
      </c>
    </row>
    <row r="31" spans="1:22" x14ac:dyDescent="0.2">
      <c r="A31" s="4">
        <v>108</v>
      </c>
      <c r="B31" s="4" t="s">
        <v>299</v>
      </c>
      <c r="C31" s="4" t="s">
        <v>380</v>
      </c>
      <c r="D31" s="4" t="s">
        <v>320</v>
      </c>
      <c r="E31" s="4" t="s">
        <v>323</v>
      </c>
      <c r="F31" s="4" t="s">
        <v>300</v>
      </c>
      <c r="G31" s="4" t="s">
        <v>301</v>
      </c>
      <c r="H31" s="4" t="s">
        <v>4</v>
      </c>
      <c r="I31" s="4" t="s">
        <v>29</v>
      </c>
      <c r="J31" s="7" t="s">
        <v>6</v>
      </c>
      <c r="K31" s="4" t="s">
        <v>93</v>
      </c>
      <c r="L31" s="4" t="s">
        <v>4</v>
      </c>
      <c r="M31" s="4">
        <v>1962</v>
      </c>
      <c r="N31" s="4" t="s">
        <v>385</v>
      </c>
      <c r="O31" s="4" t="str">
        <f>+K31&amp;" / "&amp;U31</f>
        <v>CAC / CAC</v>
      </c>
      <c r="P31" s="4" t="s">
        <v>302</v>
      </c>
      <c r="Q31" s="4" t="s">
        <v>303</v>
      </c>
      <c r="R31" s="4" t="s">
        <v>35</v>
      </c>
      <c r="S31" s="4" t="s">
        <v>304</v>
      </c>
      <c r="T31" s="7" t="s">
        <v>6</v>
      </c>
      <c r="U31" s="4" t="s">
        <v>93</v>
      </c>
      <c r="V31" s="4" t="s">
        <v>7</v>
      </c>
    </row>
    <row r="32" spans="1:22" x14ac:dyDescent="0.2">
      <c r="A32" s="4">
        <v>109</v>
      </c>
      <c r="B32" s="4" t="s">
        <v>258</v>
      </c>
      <c r="C32" s="4" t="s">
        <v>376</v>
      </c>
      <c r="D32" s="4" t="s">
        <v>320</v>
      </c>
      <c r="E32" s="4" t="s">
        <v>323</v>
      </c>
      <c r="F32" s="4" t="s">
        <v>259</v>
      </c>
      <c r="G32" s="4" t="s">
        <v>72</v>
      </c>
      <c r="H32" s="4" t="s">
        <v>4</v>
      </c>
      <c r="I32" s="4" t="s">
        <v>47</v>
      </c>
      <c r="J32" s="7" t="s">
        <v>18</v>
      </c>
      <c r="K32" s="4" t="s">
        <v>386</v>
      </c>
      <c r="L32" s="4" t="s">
        <v>4</v>
      </c>
      <c r="M32" s="4">
        <v>2003</v>
      </c>
      <c r="N32" s="4" t="s">
        <v>386</v>
      </c>
      <c r="O32" s="4" t="str">
        <f>+K32&amp;" / "&amp;U32</f>
        <v>NL / NL</v>
      </c>
      <c r="P32" s="4" t="s">
        <v>260</v>
      </c>
      <c r="Q32" s="4" t="s">
        <v>261</v>
      </c>
      <c r="R32" s="4" t="s">
        <v>35</v>
      </c>
      <c r="S32" s="4" t="s">
        <v>47</v>
      </c>
      <c r="T32" s="7" t="s">
        <v>18</v>
      </c>
      <c r="U32" s="4" t="s">
        <v>386</v>
      </c>
      <c r="V32" s="4" t="s">
        <v>7</v>
      </c>
    </row>
    <row r="33" spans="1:22" x14ac:dyDescent="0.2">
      <c r="A33" s="4">
        <v>110</v>
      </c>
      <c r="B33" s="4" t="s">
        <v>276</v>
      </c>
      <c r="C33" s="4" t="s">
        <v>372</v>
      </c>
      <c r="D33" s="4" t="s">
        <v>320</v>
      </c>
      <c r="E33" s="4" t="s">
        <v>323</v>
      </c>
      <c r="F33" s="4" t="s">
        <v>188</v>
      </c>
      <c r="G33" s="4" t="s">
        <v>277</v>
      </c>
      <c r="H33" s="4" t="s">
        <v>4</v>
      </c>
      <c r="I33" s="4" t="s">
        <v>278</v>
      </c>
      <c r="J33" s="7" t="s">
        <v>6</v>
      </c>
      <c r="K33" s="4" t="s">
        <v>139</v>
      </c>
      <c r="L33" s="4" t="s">
        <v>4</v>
      </c>
      <c r="M33" s="4">
        <v>1971</v>
      </c>
      <c r="N33" s="4" t="s">
        <v>385</v>
      </c>
      <c r="O33" s="4" t="str">
        <f>+K33&amp;" / "&amp;U33</f>
        <v>TCSA / TCSA</v>
      </c>
      <c r="P33" s="4" t="s">
        <v>279</v>
      </c>
      <c r="Q33" s="4" t="s">
        <v>280</v>
      </c>
      <c r="R33" s="4" t="s">
        <v>35</v>
      </c>
      <c r="S33" s="4" t="s">
        <v>47</v>
      </c>
      <c r="T33" s="7" t="s">
        <v>6</v>
      </c>
      <c r="U33" s="4" t="s">
        <v>139</v>
      </c>
      <c r="V33" s="4" t="s">
        <v>7</v>
      </c>
    </row>
    <row r="34" spans="1:22" x14ac:dyDescent="0.2">
      <c r="A34" s="4">
        <v>111</v>
      </c>
      <c r="B34" s="4" t="s">
        <v>282</v>
      </c>
      <c r="C34" s="4" t="s">
        <v>379</v>
      </c>
      <c r="D34" s="4" t="s">
        <v>320</v>
      </c>
      <c r="E34" s="4" t="s">
        <v>323</v>
      </c>
      <c r="F34" s="4" t="s">
        <v>283</v>
      </c>
      <c r="G34" s="4" t="s">
        <v>284</v>
      </c>
      <c r="H34" s="4" t="s">
        <v>4</v>
      </c>
      <c r="I34" s="4" t="s">
        <v>147</v>
      </c>
      <c r="J34" s="7" t="s">
        <v>6</v>
      </c>
      <c r="K34" s="4" t="s">
        <v>102</v>
      </c>
      <c r="L34" s="4" t="s">
        <v>4</v>
      </c>
      <c r="M34" s="4">
        <v>1998</v>
      </c>
      <c r="N34" s="4" t="s">
        <v>385</v>
      </c>
      <c r="O34" s="4" t="str">
        <f>+K34&amp;" / "&amp;U34</f>
        <v>LCT / NL</v>
      </c>
      <c r="P34" s="4" t="s">
        <v>285</v>
      </c>
      <c r="Q34" s="4" t="s">
        <v>286</v>
      </c>
      <c r="R34" s="4" t="s">
        <v>35</v>
      </c>
      <c r="S34" s="4" t="s">
        <v>80</v>
      </c>
      <c r="T34" s="7" t="s">
        <v>18</v>
      </c>
      <c r="U34" s="4" t="s">
        <v>386</v>
      </c>
      <c r="V34" s="4" t="s">
        <v>7</v>
      </c>
    </row>
    <row r="35" spans="1:22" x14ac:dyDescent="0.2">
      <c r="A35" s="4">
        <v>114</v>
      </c>
      <c r="B35" s="4" t="s">
        <v>287</v>
      </c>
      <c r="C35" s="4" t="s">
        <v>378</v>
      </c>
      <c r="D35" s="4" t="s">
        <v>4</v>
      </c>
      <c r="E35" s="4" t="s">
        <v>323</v>
      </c>
      <c r="F35" s="4" t="s">
        <v>288</v>
      </c>
      <c r="G35" s="4" t="s">
        <v>289</v>
      </c>
      <c r="H35" s="4" t="s">
        <v>4</v>
      </c>
      <c r="I35" s="4" t="s">
        <v>290</v>
      </c>
      <c r="J35" s="7" t="s">
        <v>18</v>
      </c>
      <c r="K35" s="4" t="s">
        <v>386</v>
      </c>
      <c r="L35" s="4" t="s">
        <v>7</v>
      </c>
      <c r="M35" s="4">
        <v>1985</v>
      </c>
      <c r="N35" s="4" t="s">
        <v>386</v>
      </c>
      <c r="O35" s="4" t="str">
        <f>+K35&amp;" / "&amp;U35</f>
        <v>NL / NL</v>
      </c>
      <c r="P35" s="4" t="s">
        <v>291</v>
      </c>
      <c r="Q35" s="4" t="s">
        <v>189</v>
      </c>
      <c r="R35" s="4" t="s">
        <v>4</v>
      </c>
      <c r="S35" s="4" t="s">
        <v>269</v>
      </c>
      <c r="T35" s="7" t="s">
        <v>18</v>
      </c>
      <c r="U35" s="4" t="s">
        <v>386</v>
      </c>
      <c r="V35" s="4" t="s">
        <v>19</v>
      </c>
    </row>
    <row r="36" spans="1:22" x14ac:dyDescent="0.2">
      <c r="A36" s="4">
        <v>119</v>
      </c>
      <c r="B36" s="4" t="s">
        <v>136</v>
      </c>
      <c r="C36" s="4" t="s">
        <v>351</v>
      </c>
      <c r="D36" s="4" t="s">
        <v>4</v>
      </c>
      <c r="E36" s="4" t="s">
        <v>323</v>
      </c>
      <c r="F36" s="4" t="s">
        <v>137</v>
      </c>
      <c r="G36" s="4" t="s">
        <v>138</v>
      </c>
      <c r="H36" s="4" t="s">
        <v>4</v>
      </c>
      <c r="I36" s="4" t="s">
        <v>43</v>
      </c>
      <c r="J36" s="7" t="s">
        <v>6</v>
      </c>
      <c r="K36" s="4" t="s">
        <v>139</v>
      </c>
      <c r="L36" s="4" t="s">
        <v>4</v>
      </c>
      <c r="M36" s="4">
        <v>1974</v>
      </c>
      <c r="N36" s="4" t="s">
        <v>385</v>
      </c>
      <c r="O36" s="4" t="str">
        <f>+K36&amp;" / "&amp;U36</f>
        <v>TCSA / CAC</v>
      </c>
      <c r="P36" s="4" t="s">
        <v>140</v>
      </c>
      <c r="Q36" s="4" t="s">
        <v>141</v>
      </c>
      <c r="R36" s="4" t="s">
        <v>4</v>
      </c>
      <c r="S36" s="4" t="s">
        <v>17</v>
      </c>
      <c r="T36" s="7" t="s">
        <v>6</v>
      </c>
      <c r="U36" s="4" t="s">
        <v>93</v>
      </c>
      <c r="V36" s="4" t="s">
        <v>4</v>
      </c>
    </row>
    <row r="37" spans="1:22" x14ac:dyDescent="0.2">
      <c r="A37" s="4">
        <v>122</v>
      </c>
      <c r="B37" s="4" t="s">
        <v>308</v>
      </c>
      <c r="C37" s="4" t="s">
        <v>382</v>
      </c>
      <c r="D37" s="4" t="s">
        <v>4</v>
      </c>
      <c r="E37" s="4" t="s">
        <v>323</v>
      </c>
      <c r="F37" s="4" t="s">
        <v>218</v>
      </c>
      <c r="G37" s="4" t="s">
        <v>228</v>
      </c>
      <c r="H37" s="4" t="s">
        <v>4</v>
      </c>
      <c r="I37" s="4" t="s">
        <v>309</v>
      </c>
      <c r="J37" s="7" t="s">
        <v>6</v>
      </c>
      <c r="K37" s="4" t="s">
        <v>102</v>
      </c>
      <c r="L37" s="4" t="s">
        <v>19</v>
      </c>
      <c r="M37" s="4">
        <v>1967</v>
      </c>
      <c r="N37" s="4" t="s">
        <v>386</v>
      </c>
      <c r="O37" s="4" t="str">
        <f>+K37&amp;" / "&amp;U37</f>
        <v>LCT / NL</v>
      </c>
      <c r="P37" s="4" t="s">
        <v>310</v>
      </c>
      <c r="Q37" s="4" t="s">
        <v>311</v>
      </c>
      <c r="R37" s="4" t="s">
        <v>4</v>
      </c>
      <c r="S37" s="4" t="s">
        <v>109</v>
      </c>
      <c r="T37" s="7" t="s">
        <v>18</v>
      </c>
      <c r="U37" s="4" t="s">
        <v>386</v>
      </c>
      <c r="V37" s="4" t="s">
        <v>19</v>
      </c>
    </row>
    <row r="38" spans="1:22" x14ac:dyDescent="0.2">
      <c r="A38" s="4">
        <v>123</v>
      </c>
      <c r="B38" s="4" t="s">
        <v>32</v>
      </c>
      <c r="C38" s="4" t="s">
        <v>333</v>
      </c>
      <c r="D38" s="4" t="s">
        <v>35</v>
      </c>
      <c r="E38" s="4" t="s">
        <v>323</v>
      </c>
      <c r="F38" s="4" t="s">
        <v>27</v>
      </c>
      <c r="G38" s="4" t="s">
        <v>34</v>
      </c>
      <c r="H38" s="4" t="s">
        <v>35</v>
      </c>
      <c r="I38" s="4" t="s">
        <v>17</v>
      </c>
      <c r="J38" s="7" t="s">
        <v>6</v>
      </c>
      <c r="K38" s="4" t="s">
        <v>30</v>
      </c>
      <c r="L38" s="4" t="s">
        <v>7</v>
      </c>
      <c r="M38" s="4">
        <v>1974</v>
      </c>
      <c r="N38" s="4" t="s">
        <v>385</v>
      </c>
      <c r="O38" s="4" t="str">
        <f>+K38&amp;" / "&amp;U38</f>
        <v>TCSD / TCSD</v>
      </c>
      <c r="P38" s="4" t="s">
        <v>36</v>
      </c>
      <c r="Q38" s="4" t="s">
        <v>37</v>
      </c>
      <c r="R38" s="4" t="s">
        <v>35</v>
      </c>
      <c r="S38" s="4" t="s">
        <v>38</v>
      </c>
      <c r="T38" s="7" t="s">
        <v>6</v>
      </c>
      <c r="U38" s="4" t="s">
        <v>30</v>
      </c>
      <c r="V38" s="4" t="s">
        <v>4</v>
      </c>
    </row>
    <row r="39" spans="1:22" x14ac:dyDescent="0.2">
      <c r="A39" s="4">
        <v>134</v>
      </c>
      <c r="B39" s="4" t="s">
        <v>106</v>
      </c>
      <c r="C39" s="4" t="s">
        <v>345</v>
      </c>
      <c r="D39" s="4" t="s">
        <v>320</v>
      </c>
      <c r="E39" s="4" t="s">
        <v>323</v>
      </c>
      <c r="F39" s="4" t="s">
        <v>107</v>
      </c>
      <c r="G39" s="4" t="s">
        <v>108</v>
      </c>
      <c r="H39" s="4" t="s">
        <v>35</v>
      </c>
      <c r="I39" s="4" t="s">
        <v>109</v>
      </c>
      <c r="J39" s="7" t="s">
        <v>6</v>
      </c>
      <c r="K39" s="4" t="s">
        <v>30</v>
      </c>
      <c r="L39" s="4" t="s">
        <v>7</v>
      </c>
      <c r="M39" s="4">
        <v>1975</v>
      </c>
      <c r="N39" s="4" t="s">
        <v>385</v>
      </c>
      <c r="O39" s="4" t="str">
        <f>+K39&amp;" / "&amp;U39</f>
        <v>TCSD / TCSD</v>
      </c>
      <c r="P39" s="4" t="s">
        <v>110</v>
      </c>
      <c r="Q39" s="4" t="s">
        <v>111</v>
      </c>
      <c r="R39" s="4" t="s">
        <v>4</v>
      </c>
      <c r="S39" s="4" t="s">
        <v>112</v>
      </c>
      <c r="T39" s="7" t="s">
        <v>6</v>
      </c>
      <c r="U39" s="4" t="s">
        <v>30</v>
      </c>
      <c r="V39" s="4" t="s">
        <v>4</v>
      </c>
    </row>
    <row r="40" spans="1:22" x14ac:dyDescent="0.2">
      <c r="A40" s="4">
        <v>136</v>
      </c>
      <c r="B40" s="4" t="s">
        <v>240</v>
      </c>
      <c r="C40" s="4" t="s">
        <v>371</v>
      </c>
      <c r="D40" s="4" t="s">
        <v>4</v>
      </c>
      <c r="E40" s="4" t="s">
        <v>323</v>
      </c>
      <c r="F40" s="4" t="s">
        <v>241</v>
      </c>
      <c r="G40" s="4" t="s">
        <v>242</v>
      </c>
      <c r="H40" s="4" t="s">
        <v>4</v>
      </c>
      <c r="I40" s="4" t="s">
        <v>47</v>
      </c>
      <c r="J40" s="7" t="s">
        <v>6</v>
      </c>
      <c r="K40" s="4" t="s">
        <v>152</v>
      </c>
      <c r="L40" s="4" t="s">
        <v>19</v>
      </c>
      <c r="M40" s="4">
        <v>2003</v>
      </c>
      <c r="N40" s="4" t="s">
        <v>385</v>
      </c>
      <c r="O40" s="4" t="str">
        <f>+K40&amp;" / "&amp;U40</f>
        <v>BDN / BDN</v>
      </c>
      <c r="P40" s="4" t="s">
        <v>243</v>
      </c>
      <c r="Q40" s="4" t="s">
        <v>244</v>
      </c>
      <c r="R40" s="4" t="s">
        <v>4</v>
      </c>
      <c r="S40" s="4">
        <v>2003</v>
      </c>
      <c r="T40" s="7" t="s">
        <v>6</v>
      </c>
      <c r="U40" s="4" t="s">
        <v>152</v>
      </c>
      <c r="V40" s="4" t="s">
        <v>19</v>
      </c>
    </row>
    <row r="41" spans="1:22" x14ac:dyDescent="0.2">
      <c r="A41" s="4">
        <v>151</v>
      </c>
      <c r="B41" s="4" t="s">
        <v>26</v>
      </c>
      <c r="C41" s="4" t="s">
        <v>329</v>
      </c>
      <c r="D41" s="4" t="s">
        <v>4</v>
      </c>
      <c r="E41" s="4" t="s">
        <v>323</v>
      </c>
      <c r="F41" s="4" t="s">
        <v>27</v>
      </c>
      <c r="G41" s="4" t="s">
        <v>28</v>
      </c>
      <c r="H41" s="4" t="s">
        <v>4</v>
      </c>
      <c r="I41" s="4" t="s">
        <v>29</v>
      </c>
      <c r="J41" s="7" t="s">
        <v>6</v>
      </c>
      <c r="K41" s="4" t="s">
        <v>30</v>
      </c>
      <c r="L41" s="4" t="s">
        <v>7</v>
      </c>
      <c r="M41" s="4">
        <v>1980</v>
      </c>
      <c r="N41" s="4" t="s">
        <v>385</v>
      </c>
      <c r="O41" s="4" t="str">
        <f>+K41&amp;" / "&amp;U41</f>
        <v>TCSD / NL</v>
      </c>
      <c r="P41" s="4" t="s">
        <v>31</v>
      </c>
      <c r="Q41" s="4" t="s">
        <v>28</v>
      </c>
      <c r="R41" s="4" t="s">
        <v>4</v>
      </c>
      <c r="S41" s="4" t="s">
        <v>29</v>
      </c>
      <c r="T41" s="7" t="s">
        <v>18</v>
      </c>
      <c r="U41" s="4" t="s">
        <v>386</v>
      </c>
      <c r="V41" s="4" t="s">
        <v>4</v>
      </c>
    </row>
    <row r="42" spans="1:22" x14ac:dyDescent="0.2">
      <c r="A42" s="4">
        <v>159</v>
      </c>
      <c r="B42" s="4" t="s">
        <v>193</v>
      </c>
      <c r="C42" s="4" t="s">
        <v>358</v>
      </c>
      <c r="D42" s="4" t="s">
        <v>320</v>
      </c>
      <c r="E42" s="4" t="s">
        <v>323</v>
      </c>
      <c r="F42" s="4" t="s">
        <v>194</v>
      </c>
      <c r="G42" s="4" t="s">
        <v>195</v>
      </c>
      <c r="H42" s="4" t="s">
        <v>4</v>
      </c>
      <c r="I42" s="4" t="s">
        <v>109</v>
      </c>
      <c r="J42" s="7" t="s">
        <v>6</v>
      </c>
      <c r="K42" s="4" t="s">
        <v>93</v>
      </c>
      <c r="L42" s="4" t="s">
        <v>4</v>
      </c>
      <c r="M42" s="4">
        <v>1974</v>
      </c>
      <c r="N42" s="4" t="s">
        <v>385</v>
      </c>
      <c r="O42" s="4" t="str">
        <f>+K42&amp;" / "&amp;U42</f>
        <v>CAC / TCSD</v>
      </c>
      <c r="P42" s="4" t="s">
        <v>194</v>
      </c>
      <c r="Q42" s="4" t="s">
        <v>138</v>
      </c>
      <c r="R42" s="4" t="s">
        <v>4</v>
      </c>
      <c r="S42" s="4" t="s">
        <v>17</v>
      </c>
      <c r="T42" s="7" t="s">
        <v>6</v>
      </c>
      <c r="U42" s="4" t="s">
        <v>30</v>
      </c>
      <c r="V42" s="4" t="s">
        <v>19</v>
      </c>
    </row>
    <row r="43" spans="1:22" s="19" customFormat="1" x14ac:dyDescent="0.2">
      <c r="A43" s="22" t="s">
        <v>324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x14ac:dyDescent="0.2">
      <c r="A44" s="4">
        <v>131</v>
      </c>
      <c r="B44" s="4" t="s">
        <v>177</v>
      </c>
      <c r="C44" s="4" t="s">
        <v>354</v>
      </c>
      <c r="D44" s="4" t="s">
        <v>320</v>
      </c>
      <c r="E44" s="4" t="s">
        <v>324</v>
      </c>
      <c r="F44" s="4" t="s">
        <v>178</v>
      </c>
      <c r="G44" s="4" t="s">
        <v>179</v>
      </c>
      <c r="H44" s="4" t="s">
        <v>35</v>
      </c>
      <c r="I44" s="4" t="s">
        <v>180</v>
      </c>
      <c r="J44" s="7" t="s">
        <v>6</v>
      </c>
      <c r="K44" s="4" t="s">
        <v>387</v>
      </c>
      <c r="L44" s="4" t="s">
        <v>7</v>
      </c>
      <c r="M44" s="4">
        <v>1975</v>
      </c>
      <c r="N44" s="4" t="s">
        <v>385</v>
      </c>
      <c r="O44" s="4" t="str">
        <f>+K44&amp;" / "&amp;U44</f>
        <v>DST / LCT</v>
      </c>
      <c r="P44" s="4" t="s">
        <v>181</v>
      </c>
      <c r="Q44" s="4" t="s">
        <v>182</v>
      </c>
      <c r="R44" s="4" t="s">
        <v>4</v>
      </c>
      <c r="S44" s="4" t="s">
        <v>112</v>
      </c>
      <c r="T44" s="7" t="s">
        <v>6</v>
      </c>
      <c r="U44" s="4" t="s">
        <v>102</v>
      </c>
      <c r="V44" s="4" t="s">
        <v>19</v>
      </c>
    </row>
    <row r="45" spans="1:22" x14ac:dyDescent="0.2">
      <c r="A45" s="4">
        <v>129</v>
      </c>
      <c r="B45" s="4" t="s">
        <v>142</v>
      </c>
      <c r="C45" s="4" t="s">
        <v>350</v>
      </c>
      <c r="D45" s="4" t="s">
        <v>4</v>
      </c>
      <c r="E45" s="4" t="s">
        <v>324</v>
      </c>
      <c r="F45" s="4" t="s">
        <v>137</v>
      </c>
      <c r="G45" s="4" t="s">
        <v>143</v>
      </c>
      <c r="H45" s="4" t="s">
        <v>4</v>
      </c>
      <c r="I45" s="4" t="s">
        <v>144</v>
      </c>
      <c r="J45" s="7" t="s">
        <v>6</v>
      </c>
      <c r="K45" s="4" t="s">
        <v>139</v>
      </c>
      <c r="L45" s="4" t="s">
        <v>4</v>
      </c>
      <c r="M45" s="4">
        <v>1997</v>
      </c>
      <c r="N45" s="4" t="s">
        <v>385</v>
      </c>
      <c r="O45" s="4" t="str">
        <f>+K45&amp;" / "&amp;U45</f>
        <v>TCSA / TCSA</v>
      </c>
      <c r="P45" s="4" t="s">
        <v>145</v>
      </c>
      <c r="Q45" s="4" t="s">
        <v>146</v>
      </c>
      <c r="R45" s="4" t="s">
        <v>4</v>
      </c>
      <c r="S45" s="4" t="s">
        <v>147</v>
      </c>
      <c r="T45" s="7" t="s">
        <v>6</v>
      </c>
      <c r="U45" s="4" t="s">
        <v>139</v>
      </c>
      <c r="V45" s="4" t="s">
        <v>4</v>
      </c>
    </row>
    <row r="46" spans="1:22" x14ac:dyDescent="0.2">
      <c r="A46" s="4">
        <v>118</v>
      </c>
      <c r="B46" s="4" t="s">
        <v>217</v>
      </c>
      <c r="C46" s="4" t="s">
        <v>362</v>
      </c>
      <c r="D46" s="4" t="s">
        <v>4</v>
      </c>
      <c r="E46" s="4" t="s">
        <v>324</v>
      </c>
      <c r="F46" s="4" t="s">
        <v>218</v>
      </c>
      <c r="G46" s="4" t="s">
        <v>219</v>
      </c>
      <c r="H46" s="4" t="s">
        <v>4</v>
      </c>
      <c r="I46" s="4" t="s">
        <v>220</v>
      </c>
      <c r="J46" s="7" t="s">
        <v>6</v>
      </c>
      <c r="K46" s="4" t="s">
        <v>102</v>
      </c>
      <c r="L46" s="4" t="s">
        <v>4</v>
      </c>
      <c r="M46" s="4">
        <v>2002</v>
      </c>
      <c r="N46" s="4" t="s">
        <v>385</v>
      </c>
      <c r="O46" s="4" t="str">
        <f>+K46&amp;" / "&amp;U46</f>
        <v>LCT / BDN</v>
      </c>
      <c r="P46" s="4" t="s">
        <v>221</v>
      </c>
      <c r="Q46" s="4" t="s">
        <v>222</v>
      </c>
      <c r="R46" s="4" t="s">
        <v>4</v>
      </c>
      <c r="S46" s="4" t="s">
        <v>47</v>
      </c>
      <c r="T46" s="7" t="s">
        <v>6</v>
      </c>
      <c r="U46" s="4" t="s">
        <v>152</v>
      </c>
      <c r="V46" s="4" t="s">
        <v>4</v>
      </c>
    </row>
    <row r="47" spans="1:22" x14ac:dyDescent="0.2">
      <c r="A47" s="4">
        <v>103</v>
      </c>
      <c r="B47" s="4" t="s">
        <v>223</v>
      </c>
      <c r="C47" s="4" t="s">
        <v>361</v>
      </c>
      <c r="D47" s="4" t="s">
        <v>4</v>
      </c>
      <c r="E47" s="4" t="s">
        <v>324</v>
      </c>
      <c r="F47" s="4" t="s">
        <v>90</v>
      </c>
      <c r="G47" s="4" t="s">
        <v>224</v>
      </c>
      <c r="H47" s="4" t="s">
        <v>4</v>
      </c>
      <c r="I47" s="4" t="s">
        <v>121</v>
      </c>
      <c r="J47" s="7" t="s">
        <v>6</v>
      </c>
      <c r="K47" s="4" t="s">
        <v>93</v>
      </c>
      <c r="L47" s="4" t="s">
        <v>7</v>
      </c>
      <c r="M47" s="4">
        <v>2003</v>
      </c>
      <c r="N47" s="4" t="s">
        <v>385</v>
      </c>
      <c r="O47" s="4" t="str">
        <f>+K47&amp;" / "&amp;U47</f>
        <v>CAC / CAC</v>
      </c>
      <c r="P47" s="4" t="s">
        <v>225</v>
      </c>
      <c r="Q47" s="4" t="s">
        <v>226</v>
      </c>
      <c r="R47" s="4" t="s">
        <v>4</v>
      </c>
      <c r="S47" s="4" t="s">
        <v>47</v>
      </c>
      <c r="T47" s="7" t="s">
        <v>6</v>
      </c>
      <c r="U47" s="4" t="s">
        <v>93</v>
      </c>
      <c r="V47" s="4" t="s">
        <v>7</v>
      </c>
    </row>
    <row r="48" spans="1:22" x14ac:dyDescent="0.2">
      <c r="A48" s="4">
        <v>120</v>
      </c>
      <c r="B48" s="4" t="s">
        <v>230</v>
      </c>
      <c r="C48" s="4" t="s">
        <v>366</v>
      </c>
      <c r="D48" s="4" t="s">
        <v>4</v>
      </c>
      <c r="E48" s="4" t="s">
        <v>324</v>
      </c>
      <c r="F48" s="4" t="s">
        <v>231</v>
      </c>
      <c r="G48" s="4" t="s">
        <v>22</v>
      </c>
      <c r="H48" s="4" t="s">
        <v>4</v>
      </c>
      <c r="I48" s="4" t="s">
        <v>25</v>
      </c>
      <c r="J48" s="7" t="s">
        <v>18</v>
      </c>
      <c r="K48" s="4" t="s">
        <v>386</v>
      </c>
      <c r="L48" s="4" t="s">
        <v>19</v>
      </c>
      <c r="M48" s="4">
        <v>1970</v>
      </c>
      <c r="N48" s="4" t="s">
        <v>385</v>
      </c>
      <c r="O48" s="4" t="str">
        <f>+K48&amp;" / "&amp;U48</f>
        <v>NL / CAC</v>
      </c>
      <c r="P48" s="4" t="s">
        <v>232</v>
      </c>
      <c r="Q48" s="4" t="s">
        <v>233</v>
      </c>
      <c r="R48" s="4" t="s">
        <v>4</v>
      </c>
      <c r="S48" s="4" t="s">
        <v>151</v>
      </c>
      <c r="T48" s="7" t="s">
        <v>6</v>
      </c>
      <c r="U48" s="4" t="s">
        <v>93</v>
      </c>
      <c r="V48" s="4" t="s">
        <v>4</v>
      </c>
    </row>
    <row r="49" spans="1:22" x14ac:dyDescent="0.2">
      <c r="A49" s="4">
        <v>143</v>
      </c>
      <c r="B49" s="4" t="s">
        <v>139</v>
      </c>
      <c r="C49" s="4" t="s">
        <v>359</v>
      </c>
      <c r="D49" s="4" t="s">
        <v>4</v>
      </c>
      <c r="E49" s="4" t="s">
        <v>324</v>
      </c>
      <c r="F49" s="4" t="s">
        <v>188</v>
      </c>
      <c r="G49" s="4" t="s">
        <v>189</v>
      </c>
      <c r="H49" s="4" t="s">
        <v>4</v>
      </c>
      <c r="I49" s="4" t="s">
        <v>61</v>
      </c>
      <c r="J49" s="7" t="s">
        <v>6</v>
      </c>
      <c r="K49" s="4" t="s">
        <v>139</v>
      </c>
      <c r="L49" s="4" t="s">
        <v>4</v>
      </c>
      <c r="M49" s="4">
        <v>1984</v>
      </c>
      <c r="N49" s="4" t="s">
        <v>385</v>
      </c>
      <c r="O49" s="4" t="str">
        <f>+K49&amp;" / "&amp;U49</f>
        <v>TCSA / TCSA</v>
      </c>
      <c r="P49" s="4" t="s">
        <v>190</v>
      </c>
      <c r="Q49" s="4" t="s">
        <v>191</v>
      </c>
      <c r="R49" s="4" t="s">
        <v>4</v>
      </c>
      <c r="S49" s="4" t="s">
        <v>192</v>
      </c>
      <c r="T49" s="7" t="s">
        <v>6</v>
      </c>
      <c r="U49" s="4" t="s">
        <v>139</v>
      </c>
      <c r="V49" s="4" t="s">
        <v>7</v>
      </c>
    </row>
    <row r="50" spans="1:22" x14ac:dyDescent="0.2">
      <c r="A50" s="4">
        <v>140</v>
      </c>
      <c r="B50" s="4" t="s">
        <v>245</v>
      </c>
      <c r="C50" s="4" t="s">
        <v>370</v>
      </c>
      <c r="D50" s="4" t="s">
        <v>4</v>
      </c>
      <c r="E50" s="4" t="s">
        <v>324</v>
      </c>
      <c r="F50" s="4" t="s">
        <v>246</v>
      </c>
      <c r="G50" s="4" t="s">
        <v>247</v>
      </c>
      <c r="H50" s="4" t="s">
        <v>4</v>
      </c>
      <c r="I50" s="4" t="s">
        <v>220</v>
      </c>
      <c r="J50" s="7" t="s">
        <v>6</v>
      </c>
      <c r="K50" s="4" t="s">
        <v>248</v>
      </c>
      <c r="L50" s="4" t="s">
        <v>4</v>
      </c>
      <c r="M50" s="4">
        <v>2002</v>
      </c>
      <c r="N50" s="4" t="s">
        <v>385</v>
      </c>
      <c r="O50" s="4" t="str">
        <f>+K50&amp;" / "&amp;U50</f>
        <v>CNPO / CAC</v>
      </c>
      <c r="P50" s="4" t="s">
        <v>249</v>
      </c>
      <c r="Q50" s="4" t="s">
        <v>250</v>
      </c>
      <c r="R50" s="4" t="s">
        <v>4</v>
      </c>
      <c r="S50" s="4" t="s">
        <v>220</v>
      </c>
      <c r="T50" s="7" t="s">
        <v>6</v>
      </c>
      <c r="U50" s="4" t="s">
        <v>93</v>
      </c>
      <c r="V50" s="4" t="s">
        <v>4</v>
      </c>
    </row>
    <row r="51" spans="1:22" x14ac:dyDescent="0.2">
      <c r="A51" s="4">
        <v>116</v>
      </c>
      <c r="B51" s="4" t="s">
        <v>262</v>
      </c>
      <c r="C51" s="4" t="s">
        <v>375</v>
      </c>
      <c r="D51" s="4" t="s">
        <v>320</v>
      </c>
      <c r="E51" s="4" t="s">
        <v>324</v>
      </c>
      <c r="F51" s="4" t="s">
        <v>263</v>
      </c>
      <c r="G51" s="4" t="s">
        <v>264</v>
      </c>
      <c r="H51" s="4" t="s">
        <v>4</v>
      </c>
      <c r="I51" s="4" t="s">
        <v>220</v>
      </c>
      <c r="J51" s="7" t="s">
        <v>6</v>
      </c>
      <c r="K51" s="4" t="s">
        <v>97</v>
      </c>
      <c r="L51" s="4" t="s">
        <v>7</v>
      </c>
      <c r="M51" s="4">
        <v>2002</v>
      </c>
      <c r="N51" s="4" t="s">
        <v>385</v>
      </c>
      <c r="O51" s="4" t="str">
        <f>+K51&amp;" / "&amp;U51</f>
        <v>Cac / CAC</v>
      </c>
      <c r="P51" s="4" t="s">
        <v>265</v>
      </c>
      <c r="Q51" s="4" t="s">
        <v>266</v>
      </c>
      <c r="R51" s="4" t="s">
        <v>35</v>
      </c>
      <c r="S51" s="4" t="s">
        <v>47</v>
      </c>
      <c r="T51" s="7" t="s">
        <v>6</v>
      </c>
      <c r="U51" s="4" t="s">
        <v>93</v>
      </c>
      <c r="V51" s="4" t="s">
        <v>7</v>
      </c>
    </row>
    <row r="52" spans="1:22" x14ac:dyDescent="0.2">
      <c r="A52" s="4">
        <v>121</v>
      </c>
      <c r="B52" s="4" t="s">
        <v>272</v>
      </c>
      <c r="C52" s="4" t="s">
        <v>373</v>
      </c>
      <c r="D52" s="4" t="s">
        <v>4</v>
      </c>
      <c r="E52" s="4" t="s">
        <v>324</v>
      </c>
      <c r="F52" s="4" t="s">
        <v>274</v>
      </c>
      <c r="G52" s="4" t="s">
        <v>275</v>
      </c>
      <c r="H52" s="4" t="s">
        <v>4</v>
      </c>
      <c r="I52" s="4" t="s">
        <v>121</v>
      </c>
      <c r="J52" s="7" t="s">
        <v>6</v>
      </c>
      <c r="K52" s="4" t="s">
        <v>93</v>
      </c>
      <c r="L52" s="4" t="s">
        <v>4</v>
      </c>
      <c r="M52" s="4">
        <v>2004</v>
      </c>
      <c r="N52" s="4" t="s">
        <v>385</v>
      </c>
      <c r="O52" s="4" t="str">
        <f>+K52&amp;" / "&amp;U52</f>
        <v>CAC / CAC</v>
      </c>
      <c r="P52" s="4" t="s">
        <v>273</v>
      </c>
      <c r="Q52" s="4" t="s">
        <v>146</v>
      </c>
      <c r="R52" s="4" t="s">
        <v>4</v>
      </c>
      <c r="S52" s="4" t="s">
        <v>5</v>
      </c>
      <c r="T52" s="7" t="s">
        <v>6</v>
      </c>
      <c r="U52" s="4" t="s">
        <v>93</v>
      </c>
      <c r="V52" s="4" t="s">
        <v>7</v>
      </c>
    </row>
    <row r="53" spans="1:22" x14ac:dyDescent="0.2">
      <c r="A53" s="4">
        <v>144</v>
      </c>
      <c r="B53" s="4" t="s">
        <v>39</v>
      </c>
      <c r="C53" s="4" t="s">
        <v>332</v>
      </c>
      <c r="D53" s="4" t="s">
        <v>4</v>
      </c>
      <c r="E53" s="4" t="s">
        <v>324</v>
      </c>
      <c r="F53" s="4" t="s">
        <v>40</v>
      </c>
      <c r="G53" s="4" t="s">
        <v>11</v>
      </c>
      <c r="H53" s="4" t="s">
        <v>4</v>
      </c>
      <c r="I53" s="4" t="s">
        <v>25</v>
      </c>
      <c r="J53" s="7" t="s">
        <v>6</v>
      </c>
      <c r="K53" s="4" t="s">
        <v>30</v>
      </c>
      <c r="L53" s="4" t="s">
        <v>4</v>
      </c>
      <c r="M53" s="4">
        <v>1978</v>
      </c>
      <c r="N53" s="4" t="s">
        <v>385</v>
      </c>
      <c r="O53" s="4" t="str">
        <f>+K53&amp;" / "&amp;U53</f>
        <v>TCSD / TCSD</v>
      </c>
      <c r="P53" s="4" t="s">
        <v>41</v>
      </c>
      <c r="Q53" s="4" t="s">
        <v>42</v>
      </c>
      <c r="R53" s="4" t="s">
        <v>4</v>
      </c>
      <c r="S53" s="4" t="s">
        <v>43</v>
      </c>
      <c r="T53" s="7" t="s">
        <v>6</v>
      </c>
      <c r="U53" s="4" t="s">
        <v>30</v>
      </c>
      <c r="V53" s="4" t="s">
        <v>4</v>
      </c>
    </row>
    <row r="54" spans="1:22" x14ac:dyDescent="0.2">
      <c r="A54" s="4">
        <v>104</v>
      </c>
      <c r="B54" s="4" t="s">
        <v>183</v>
      </c>
      <c r="C54" s="4" t="s">
        <v>360</v>
      </c>
      <c r="D54" s="4" t="s">
        <v>4</v>
      </c>
      <c r="E54" s="4" t="s">
        <v>324</v>
      </c>
      <c r="F54" s="4" t="s">
        <v>185</v>
      </c>
      <c r="G54" s="4" t="s">
        <v>186</v>
      </c>
      <c r="H54" s="4" t="s">
        <v>4</v>
      </c>
      <c r="I54" s="4" t="s">
        <v>47</v>
      </c>
      <c r="J54" s="7" t="s">
        <v>6</v>
      </c>
      <c r="K54" s="4" t="s">
        <v>13</v>
      </c>
      <c r="L54" s="4" t="s">
        <v>4</v>
      </c>
      <c r="M54" s="4">
        <v>1976</v>
      </c>
      <c r="N54" s="4" t="s">
        <v>385</v>
      </c>
      <c r="O54" s="4" t="str">
        <f>+K54&amp;" / "&amp;U54</f>
        <v>ORT / ORT</v>
      </c>
      <c r="P54" s="4" t="s">
        <v>184</v>
      </c>
      <c r="Q54" s="4" t="s">
        <v>187</v>
      </c>
      <c r="R54" s="4" t="s">
        <v>4</v>
      </c>
      <c r="S54" s="4" t="s">
        <v>109</v>
      </c>
      <c r="T54" s="7" t="s">
        <v>6</v>
      </c>
      <c r="U54" s="4" t="s">
        <v>13</v>
      </c>
      <c r="V54" s="4" t="s">
        <v>4</v>
      </c>
    </row>
    <row r="55" spans="1:22" x14ac:dyDescent="0.2">
      <c r="A55" s="4">
        <v>152</v>
      </c>
      <c r="B55" s="4" t="s">
        <v>253</v>
      </c>
      <c r="C55" s="4" t="s">
        <v>368</v>
      </c>
      <c r="D55" s="4" t="s">
        <v>4</v>
      </c>
      <c r="E55" s="4" t="s">
        <v>324</v>
      </c>
      <c r="F55" s="4" t="s">
        <v>254</v>
      </c>
      <c r="G55" s="4" t="s">
        <v>255</v>
      </c>
      <c r="H55" s="4" t="s">
        <v>4</v>
      </c>
      <c r="I55" s="4" t="s">
        <v>121</v>
      </c>
      <c r="J55" s="7" t="s">
        <v>6</v>
      </c>
      <c r="K55" s="4" t="s">
        <v>13</v>
      </c>
      <c r="L55" s="4" t="s">
        <v>4</v>
      </c>
      <c r="M55" s="4">
        <v>2004</v>
      </c>
      <c r="N55" s="4" t="s">
        <v>385</v>
      </c>
      <c r="O55" s="4" t="str">
        <f>+K55&amp;" / "&amp;U55</f>
        <v>ORT / ORT</v>
      </c>
      <c r="P55" s="4" t="s">
        <v>256</v>
      </c>
      <c r="Q55" s="4" t="s">
        <v>257</v>
      </c>
      <c r="R55" s="4" t="s">
        <v>4</v>
      </c>
      <c r="S55" s="4" t="s">
        <v>121</v>
      </c>
      <c r="T55" s="7" t="s">
        <v>6</v>
      </c>
      <c r="U55" s="4" t="s">
        <v>13</v>
      </c>
      <c r="V55" s="4" t="s">
        <v>19</v>
      </c>
    </row>
    <row r="56" spans="1:22" x14ac:dyDescent="0.2">
      <c r="A56" s="4">
        <v>130</v>
      </c>
      <c r="B56" s="4" t="s">
        <v>98</v>
      </c>
      <c r="C56" s="4" t="s">
        <v>346</v>
      </c>
      <c r="D56" s="4" t="s">
        <v>320</v>
      </c>
      <c r="E56" s="4" t="s">
        <v>324</v>
      </c>
      <c r="F56" s="4" t="s">
        <v>99</v>
      </c>
      <c r="G56" s="4" t="s">
        <v>100</v>
      </c>
      <c r="H56" s="4" t="s">
        <v>35</v>
      </c>
      <c r="I56" s="4" t="s">
        <v>101</v>
      </c>
      <c r="J56" s="7" t="s">
        <v>6</v>
      </c>
      <c r="K56" s="4" t="s">
        <v>102</v>
      </c>
      <c r="L56" s="4" t="s">
        <v>4</v>
      </c>
      <c r="M56" s="4">
        <v>1993</v>
      </c>
      <c r="N56" s="4" t="s">
        <v>385</v>
      </c>
      <c r="O56" s="4" t="str">
        <f>+K56&amp;" / "&amp;U56</f>
        <v>LCT / PIRAHNAS</v>
      </c>
      <c r="P56" s="4" t="s">
        <v>103</v>
      </c>
      <c r="Q56" s="4" t="s">
        <v>104</v>
      </c>
      <c r="R56" s="4" t="s">
        <v>4</v>
      </c>
      <c r="S56" s="4" t="s">
        <v>105</v>
      </c>
      <c r="T56" s="7" t="s">
        <v>6</v>
      </c>
      <c r="U56" s="4" t="s">
        <v>389</v>
      </c>
      <c r="V56" s="4" t="s">
        <v>4</v>
      </c>
    </row>
    <row r="57" spans="1:22" x14ac:dyDescent="0.2">
      <c r="A57" s="4">
        <v>127</v>
      </c>
      <c r="B57" s="4" t="s">
        <v>238</v>
      </c>
      <c r="C57" s="4" t="s">
        <v>367</v>
      </c>
      <c r="D57" s="4" t="s">
        <v>4</v>
      </c>
      <c r="E57" s="4" t="s">
        <v>324</v>
      </c>
      <c r="F57" s="4" t="s">
        <v>227</v>
      </c>
      <c r="G57" s="4" t="s">
        <v>228</v>
      </c>
      <c r="H57" s="4" t="s">
        <v>4</v>
      </c>
      <c r="I57" s="4" t="s">
        <v>47</v>
      </c>
      <c r="J57" s="7" t="s">
        <v>6</v>
      </c>
      <c r="K57" s="4" t="s">
        <v>13</v>
      </c>
      <c r="L57" s="4" t="s">
        <v>62</v>
      </c>
      <c r="M57" s="4">
        <v>2003</v>
      </c>
      <c r="N57" s="4" t="s">
        <v>385</v>
      </c>
      <c r="O57" s="4" t="str">
        <f>+K57&amp;" / "&amp;U57</f>
        <v>ORT / ORT</v>
      </c>
      <c r="P57" s="4" t="s">
        <v>229</v>
      </c>
      <c r="Q57" s="4" t="s">
        <v>3</v>
      </c>
      <c r="R57" s="4" t="s">
        <v>4</v>
      </c>
      <c r="S57" s="4" t="s">
        <v>47</v>
      </c>
      <c r="T57" s="7" t="s">
        <v>6</v>
      </c>
      <c r="U57" s="4" t="s">
        <v>13</v>
      </c>
      <c r="V57" s="4" t="s">
        <v>62</v>
      </c>
    </row>
    <row r="58" spans="1:22" x14ac:dyDescent="0.2">
      <c r="A58" s="4">
        <v>113</v>
      </c>
      <c r="B58" s="4" t="s">
        <v>167</v>
      </c>
      <c r="C58" s="4" t="s">
        <v>352</v>
      </c>
      <c r="D58" s="4" t="s">
        <v>35</v>
      </c>
      <c r="E58" s="4" t="s">
        <v>324</v>
      </c>
      <c r="F58" s="4" t="s">
        <v>168</v>
      </c>
      <c r="G58" s="4" t="s">
        <v>169</v>
      </c>
      <c r="H58" s="4" t="s">
        <v>35</v>
      </c>
      <c r="I58" s="4" t="s">
        <v>47</v>
      </c>
      <c r="J58" s="7" t="s">
        <v>6</v>
      </c>
      <c r="K58" s="4" t="s">
        <v>13</v>
      </c>
      <c r="L58" s="4" t="s">
        <v>4</v>
      </c>
      <c r="M58" s="4">
        <v>2003</v>
      </c>
      <c r="N58" s="4" t="s">
        <v>385</v>
      </c>
      <c r="O58" s="4" t="str">
        <f>+K58&amp;" / "&amp;U58</f>
        <v>ORT / CAC</v>
      </c>
      <c r="P58" s="4" t="s">
        <v>170</v>
      </c>
      <c r="Q58" s="4" t="s">
        <v>169</v>
      </c>
      <c r="R58" s="4" t="s">
        <v>35</v>
      </c>
      <c r="S58" s="4" t="s">
        <v>47</v>
      </c>
      <c r="T58" s="7" t="s">
        <v>6</v>
      </c>
      <c r="U58" s="4" t="s">
        <v>93</v>
      </c>
      <c r="V58" s="4" t="s">
        <v>4</v>
      </c>
    </row>
    <row r="59" spans="1:22" x14ac:dyDescent="0.2">
      <c r="A59" s="4">
        <v>105</v>
      </c>
      <c r="B59" s="4" t="s">
        <v>70</v>
      </c>
      <c r="C59" s="4" t="s">
        <v>340</v>
      </c>
      <c r="D59" s="4" t="s">
        <v>4</v>
      </c>
      <c r="E59" s="4" t="s">
        <v>324</v>
      </c>
      <c r="F59" s="4" t="s">
        <v>71</v>
      </c>
      <c r="G59" s="4" t="s">
        <v>72</v>
      </c>
      <c r="H59" s="4" t="s">
        <v>4</v>
      </c>
      <c r="I59" s="4" t="s">
        <v>5</v>
      </c>
      <c r="J59" s="7" t="s">
        <v>6</v>
      </c>
      <c r="K59" s="4" t="s">
        <v>152</v>
      </c>
      <c r="L59" s="4" t="s">
        <v>4</v>
      </c>
      <c r="M59" s="4">
        <v>2005</v>
      </c>
      <c r="N59" s="4" t="s">
        <v>385</v>
      </c>
      <c r="O59" s="4" t="str">
        <f>+K59&amp;" / "&amp;U59</f>
        <v>BDN / BDN</v>
      </c>
      <c r="P59" s="4" t="s">
        <v>73</v>
      </c>
      <c r="Q59" s="4" t="s">
        <v>74</v>
      </c>
      <c r="R59" s="4" t="s">
        <v>4</v>
      </c>
      <c r="S59" s="4" t="s">
        <v>5</v>
      </c>
      <c r="T59" s="7" t="s">
        <v>6</v>
      </c>
      <c r="U59" s="4" t="s">
        <v>152</v>
      </c>
      <c r="V59" s="4" t="s">
        <v>7</v>
      </c>
    </row>
    <row r="60" spans="1:22" x14ac:dyDescent="0.2">
      <c r="A60" s="4">
        <v>115</v>
      </c>
      <c r="B60" s="4" t="s">
        <v>44</v>
      </c>
      <c r="C60" s="4" t="s">
        <v>331</v>
      </c>
      <c r="D60" s="4" t="s">
        <v>35</v>
      </c>
      <c r="E60" s="4" t="s">
        <v>324</v>
      </c>
      <c r="F60" s="4" t="s">
        <v>45</v>
      </c>
      <c r="G60" s="4" t="s">
        <v>46</v>
      </c>
      <c r="H60" s="4" t="s">
        <v>35</v>
      </c>
      <c r="I60" s="4" t="s">
        <v>47</v>
      </c>
      <c r="J60" s="7" t="s">
        <v>6</v>
      </c>
      <c r="K60" s="4" t="s">
        <v>388</v>
      </c>
      <c r="L60" s="4" t="s">
        <v>7</v>
      </c>
      <c r="M60" s="4">
        <v>2001</v>
      </c>
      <c r="N60" s="4" t="s">
        <v>385</v>
      </c>
      <c r="O60" s="4" t="str">
        <f>+K60&amp;" / "&amp;U60</f>
        <v>ONR / NL</v>
      </c>
      <c r="P60" s="4" t="s">
        <v>48</v>
      </c>
      <c r="Q60" s="4" t="s">
        <v>49</v>
      </c>
      <c r="R60" s="4" t="s">
        <v>35</v>
      </c>
      <c r="S60" s="4" t="s">
        <v>50</v>
      </c>
      <c r="T60" s="7" t="s">
        <v>18</v>
      </c>
      <c r="U60" s="4" t="s">
        <v>386</v>
      </c>
      <c r="V60" s="4" t="s">
        <v>4</v>
      </c>
    </row>
    <row r="61" spans="1:22" x14ac:dyDescent="0.2">
      <c r="A61" s="4">
        <v>126</v>
      </c>
      <c r="B61" s="4" t="s">
        <v>239</v>
      </c>
      <c r="C61" s="4" t="s">
        <v>365</v>
      </c>
      <c r="D61" s="4" t="s">
        <v>4</v>
      </c>
      <c r="E61" s="4" t="s">
        <v>324</v>
      </c>
      <c r="F61" s="4" t="s">
        <v>234</v>
      </c>
      <c r="G61" s="4" t="s">
        <v>235</v>
      </c>
      <c r="H61" s="4" t="s">
        <v>4</v>
      </c>
      <c r="I61" s="4">
        <v>2003</v>
      </c>
      <c r="J61" s="7" t="s">
        <v>6</v>
      </c>
      <c r="K61" s="4" t="s">
        <v>13</v>
      </c>
      <c r="L61" s="4" t="s">
        <v>4</v>
      </c>
      <c r="M61" s="4">
        <v>2003</v>
      </c>
      <c r="N61" s="4" t="s">
        <v>385</v>
      </c>
      <c r="O61" s="4" t="str">
        <f>+K61&amp;" / "&amp;U61</f>
        <v>ORT / ORT</v>
      </c>
      <c r="P61" s="4" t="s">
        <v>236</v>
      </c>
      <c r="Q61" s="4" t="s">
        <v>237</v>
      </c>
      <c r="R61" s="4" t="s">
        <v>4</v>
      </c>
      <c r="S61" s="4">
        <v>2003</v>
      </c>
      <c r="T61" s="7" t="s">
        <v>6</v>
      </c>
      <c r="U61" s="4" t="s">
        <v>13</v>
      </c>
      <c r="V61" s="4" t="s">
        <v>4</v>
      </c>
    </row>
    <row r="62" spans="1:22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0" customFormat="1" x14ac:dyDescent="0.2"/>
    <row r="64" spans="1:22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</sheetData>
  <autoFilter ref="A1:V145">
    <sortState ref="A2:W142">
      <sortCondition ref="E1:E142"/>
    </sortState>
  </autoFilter>
  <mergeCells count="3">
    <mergeCell ref="A2:V2"/>
    <mergeCell ref="A28:V28"/>
    <mergeCell ref="A43:V43"/>
  </mergeCells>
  <pageMargins left="0.51181102362204722" right="0.51181102362204722" top="0.98425196850393704" bottom="0.98425196850393704" header="0.51181102362204722" footer="0.51181102362204722"/>
  <pageSetup paperSize="9" orientation="landscape" useFirstPageNumber="1" horizontalDpi="0" verticalDpi="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5" sqref="C15"/>
    </sheetView>
  </sheetViews>
  <sheetFormatPr baseColWidth="10" defaultColWidth="25.140625" defaultRowHeight="15" x14ac:dyDescent="0.2"/>
  <cols>
    <col min="1" max="1" width="17.42578125" style="9" customWidth="1"/>
    <col min="2" max="5" width="27.42578125" style="9" customWidth="1"/>
    <col min="6" max="16384" width="25.140625" style="9"/>
  </cols>
  <sheetData>
    <row r="1" spans="1:5" ht="15.75" x14ac:dyDescent="0.25">
      <c r="A1" s="15" t="s">
        <v>1</v>
      </c>
      <c r="B1" s="11" t="s">
        <v>391</v>
      </c>
      <c r="C1" s="11" t="s">
        <v>392</v>
      </c>
      <c r="D1" s="11" t="s">
        <v>393</v>
      </c>
      <c r="E1" s="11" t="s">
        <v>394</v>
      </c>
    </row>
    <row r="2" spans="1:5" s="13" customFormat="1" ht="30" customHeight="1" x14ac:dyDescent="0.2">
      <c r="B2" s="14" t="s">
        <v>395</v>
      </c>
      <c r="C2" s="14" t="s">
        <v>395</v>
      </c>
      <c r="D2" s="14" t="s">
        <v>395</v>
      </c>
      <c r="E2" s="14" t="s">
        <v>395</v>
      </c>
    </row>
    <row r="3" spans="1:5" s="13" customFormat="1" ht="30" customHeight="1" x14ac:dyDescent="0.2">
      <c r="B3" s="14" t="s">
        <v>396</v>
      </c>
      <c r="C3" s="14" t="s">
        <v>396</v>
      </c>
      <c r="D3" s="14" t="s">
        <v>396</v>
      </c>
      <c r="E3" s="14" t="s">
        <v>396</v>
      </c>
    </row>
    <row r="4" spans="1:5" s="13" customFormat="1" ht="30" customHeight="1" x14ac:dyDescent="0.2">
      <c r="B4" s="14" t="s">
        <v>397</v>
      </c>
      <c r="C4" s="14" t="s">
        <v>397</v>
      </c>
      <c r="D4" s="14" t="s">
        <v>397</v>
      </c>
      <c r="E4" s="14" t="s">
        <v>397</v>
      </c>
    </row>
    <row r="5" spans="1:5" ht="9.9499999999999993" customHeight="1" x14ac:dyDescent="0.2"/>
    <row r="6" spans="1:5" ht="9.9499999999999993" customHeight="1" x14ac:dyDescent="0.2"/>
    <row r="7" spans="1:5" s="12" customFormat="1" ht="15.75" x14ac:dyDescent="0.25">
      <c r="A7" s="16" t="s">
        <v>33</v>
      </c>
      <c r="B7" s="11" t="s">
        <v>391</v>
      </c>
      <c r="C7" s="11" t="s">
        <v>392</v>
      </c>
      <c r="D7" s="11" t="s">
        <v>393</v>
      </c>
      <c r="E7" s="11" t="s">
        <v>394</v>
      </c>
    </row>
    <row r="8" spans="1:5" s="13" customFormat="1" ht="30" customHeight="1" x14ac:dyDescent="0.2">
      <c r="B8" s="14" t="s">
        <v>395</v>
      </c>
      <c r="C8" s="14" t="s">
        <v>395</v>
      </c>
      <c r="D8" s="14" t="s">
        <v>395</v>
      </c>
      <c r="E8" s="14" t="s">
        <v>395</v>
      </c>
    </row>
    <row r="9" spans="1:5" s="13" customFormat="1" ht="30" customHeight="1" x14ac:dyDescent="0.2">
      <c r="B9" s="14" t="s">
        <v>396</v>
      </c>
      <c r="C9" s="14" t="s">
        <v>396</v>
      </c>
      <c r="D9" s="14" t="s">
        <v>396</v>
      </c>
      <c r="E9" s="14" t="s">
        <v>396</v>
      </c>
    </row>
    <row r="10" spans="1:5" s="13" customFormat="1" ht="30" customHeight="1" x14ac:dyDescent="0.2">
      <c r="B10" s="14" t="s">
        <v>397</v>
      </c>
      <c r="C10" s="14" t="s">
        <v>397</v>
      </c>
      <c r="D10" s="14" t="s">
        <v>397</v>
      </c>
      <c r="E10" s="14" t="s">
        <v>397</v>
      </c>
    </row>
    <row r="11" spans="1:5" ht="9.9499999999999993" customHeight="1" x14ac:dyDescent="0.2"/>
    <row r="12" spans="1:5" ht="9.9499999999999993" customHeight="1" x14ac:dyDescent="0.2"/>
    <row r="13" spans="1:5" s="12" customFormat="1" ht="15.75" x14ac:dyDescent="0.25">
      <c r="A13" s="17" t="s">
        <v>58</v>
      </c>
      <c r="B13" s="11" t="s">
        <v>391</v>
      </c>
      <c r="C13" s="11" t="s">
        <v>392</v>
      </c>
      <c r="D13" s="11" t="s">
        <v>393</v>
      </c>
      <c r="E13" s="11" t="s">
        <v>394</v>
      </c>
    </row>
    <row r="14" spans="1:5" s="13" customFormat="1" ht="30" customHeight="1" x14ac:dyDescent="0.2">
      <c r="B14" s="14" t="s">
        <v>395</v>
      </c>
      <c r="C14" s="14" t="s">
        <v>395</v>
      </c>
      <c r="D14" s="14" t="s">
        <v>395</v>
      </c>
      <c r="E14" s="14" t="s">
        <v>395</v>
      </c>
    </row>
    <row r="15" spans="1:5" s="13" customFormat="1" ht="30" customHeight="1" x14ac:dyDescent="0.2">
      <c r="B15" s="14" t="s">
        <v>396</v>
      </c>
      <c r="C15" s="14" t="s">
        <v>396</v>
      </c>
      <c r="D15" s="14" t="s">
        <v>396</v>
      </c>
      <c r="E15" s="14" t="s">
        <v>396</v>
      </c>
    </row>
    <row r="16" spans="1:5" s="13" customFormat="1" ht="30" customHeight="1" x14ac:dyDescent="0.2">
      <c r="B16" s="14" t="s">
        <v>397</v>
      </c>
      <c r="C16" s="14" t="s">
        <v>397</v>
      </c>
      <c r="D16" s="14" t="s">
        <v>397</v>
      </c>
      <c r="E16" s="14" t="s">
        <v>397</v>
      </c>
    </row>
    <row r="17" spans="1:5" ht="9.9499999999999993" customHeight="1" x14ac:dyDescent="0.2"/>
    <row r="18" spans="1:5" ht="9.9499999999999993" customHeight="1" x14ac:dyDescent="0.2"/>
    <row r="19" spans="1:5" s="12" customFormat="1" ht="15.75" x14ac:dyDescent="0.25">
      <c r="A19" s="18" t="s">
        <v>386</v>
      </c>
      <c r="B19" s="11" t="s">
        <v>391</v>
      </c>
      <c r="C19" s="11" t="s">
        <v>392</v>
      </c>
      <c r="D19" s="11" t="s">
        <v>393</v>
      </c>
      <c r="E19" s="11" t="s">
        <v>394</v>
      </c>
    </row>
    <row r="20" spans="1:5" ht="30" customHeight="1" x14ac:dyDescent="0.2">
      <c r="B20" s="10" t="s">
        <v>395</v>
      </c>
      <c r="C20" s="10" t="s">
        <v>395</v>
      </c>
      <c r="D20" s="10" t="s">
        <v>395</v>
      </c>
      <c r="E20" s="10" t="s">
        <v>395</v>
      </c>
    </row>
    <row r="21" spans="1:5" ht="30" customHeight="1" x14ac:dyDescent="0.2">
      <c r="B21" s="10" t="s">
        <v>396</v>
      </c>
      <c r="C21" s="10" t="s">
        <v>396</v>
      </c>
      <c r="D21" s="10" t="s">
        <v>396</v>
      </c>
      <c r="E21" s="10" t="s">
        <v>396</v>
      </c>
    </row>
    <row r="22" spans="1:5" ht="30" customHeight="1" x14ac:dyDescent="0.2">
      <c r="B22" s="10" t="s">
        <v>397</v>
      </c>
      <c r="C22" s="10" t="s">
        <v>397</v>
      </c>
      <c r="D22" s="10" t="s">
        <v>397</v>
      </c>
      <c r="E22" s="10" t="s">
        <v>397</v>
      </c>
    </row>
  </sheetData>
  <phoneticPr fontId="6" type="noConversion"/>
  <pageMargins left="0.25" right="0.25" top="0.75" bottom="0.75" header="0.3" footer="0.3"/>
  <pageSetup paperSize="9" scale="97" orientation="landscape" horizontalDpi="0" verticalDpi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Triathlon Nocturne de Saint-Pau</vt:lpstr>
      <vt:lpstr>Classement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comsportsorg@hotmail.com</cp:lastModifiedBy>
  <cp:revision>0</cp:revision>
  <cp:lastPrinted>2019-04-26T19:39:57Z</cp:lastPrinted>
  <dcterms:created xsi:type="dcterms:W3CDTF">2019-03-20T19:13:59Z</dcterms:created>
  <dcterms:modified xsi:type="dcterms:W3CDTF">2019-04-26T19:53:12Z</dcterms:modified>
</cp:coreProperties>
</file>